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spektindo Sinergi Persada\Project\SLB\Time Sheet\"/>
    </mc:Choice>
  </mc:AlternateContent>
  <xr:revisionPtr revIDLastSave="0" documentId="13_ncr:1_{6A32197A-8617-4A90-9470-DEA26C0153E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21-25" sheetId="17" r:id="rId1"/>
    <sheet name="27-02" sheetId="27" r:id="rId2"/>
    <sheet name="04-12" sheetId="28" r:id="rId3"/>
    <sheet name="14-18" sheetId="29" r:id="rId4"/>
    <sheet name="Sheet2" sheetId="19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28" l="1"/>
  <c r="A33" i="29"/>
  <c r="L23" i="29"/>
  <c r="A33" i="28"/>
  <c r="L23" i="27"/>
  <c r="A33" i="27"/>
  <c r="G10" i="19"/>
  <c r="G9" i="19"/>
  <c r="G8" i="19"/>
  <c r="L23" i="17"/>
  <c r="A33" i="17"/>
  <c r="G13" i="19" l="1"/>
</calcChain>
</file>

<file path=xl/sharedStrings.xml><?xml version="1.0" encoding="utf-8"?>
<sst xmlns="http://schemas.openxmlformats.org/spreadsheetml/2006/main" count="336" uniqueCount="80">
  <si>
    <t>Qty</t>
  </si>
  <si>
    <t>Personnel in Attandance</t>
  </si>
  <si>
    <t>Contract ID/PO No</t>
  </si>
  <si>
    <t>Rig/Well</t>
  </si>
  <si>
    <t>Our Ref</t>
  </si>
  <si>
    <t>PT. INSPEKTINDO SINERGI PERSADA
SERVICES TIME SHEET</t>
  </si>
  <si>
    <t>BILLING</t>
  </si>
  <si>
    <t>TOTAL (Hours)</t>
  </si>
  <si>
    <t>*Mandatory to be fill</t>
  </si>
  <si>
    <t xml:space="preserve">Supervisor </t>
  </si>
  <si>
    <t>Facility Supervisor</t>
  </si>
  <si>
    <t>(Name)</t>
  </si>
  <si>
    <t>Reviewed by,</t>
  </si>
  <si>
    <t>Submited by,</t>
  </si>
  <si>
    <t>Acknowledgement,</t>
  </si>
  <si>
    <t>**12hour max man-hours</t>
  </si>
  <si>
    <r>
      <t>Personnel in Attandance</t>
    </r>
    <r>
      <rPr>
        <b/>
        <sz val="9"/>
        <color theme="1"/>
        <rFont val="Calibri"/>
        <family val="2"/>
        <scheme val="minor"/>
      </rPr>
      <t>*</t>
    </r>
  </si>
  <si>
    <r>
      <t>Period</t>
    </r>
    <r>
      <rPr>
        <b/>
        <sz val="9"/>
        <color theme="1"/>
        <rFont val="Calibri"/>
        <family val="2"/>
        <scheme val="minor"/>
      </rPr>
      <t>*</t>
    </r>
  </si>
  <si>
    <r>
      <t>Day Rate</t>
    </r>
    <r>
      <rPr>
        <b/>
        <sz val="9"/>
        <color theme="1"/>
        <rFont val="Calibri"/>
        <family val="2"/>
        <scheme val="minor"/>
      </rPr>
      <t>*</t>
    </r>
  </si>
  <si>
    <r>
      <t>Per Diem Rate</t>
    </r>
    <r>
      <rPr>
        <b/>
        <sz val="9"/>
        <color theme="1"/>
        <rFont val="Calibri"/>
        <family val="2"/>
        <scheme val="minor"/>
      </rPr>
      <t>*</t>
    </r>
  </si>
  <si>
    <r>
      <t>Customer</t>
    </r>
    <r>
      <rPr>
        <b/>
        <sz val="9"/>
        <color theme="1"/>
        <rFont val="Calibri"/>
        <family val="2"/>
        <scheme val="minor"/>
      </rPr>
      <t>*</t>
    </r>
  </si>
  <si>
    <r>
      <t>Date</t>
    </r>
    <r>
      <rPr>
        <b/>
        <sz val="9"/>
        <color theme="1"/>
        <rFont val="Calibri"/>
        <family val="2"/>
        <scheme val="minor"/>
      </rPr>
      <t>*</t>
    </r>
  </si>
  <si>
    <r>
      <t>Billing Date</t>
    </r>
    <r>
      <rPr>
        <b/>
        <sz val="9"/>
        <color theme="1"/>
        <rFont val="Calibri"/>
        <family val="2"/>
        <scheme val="minor"/>
      </rPr>
      <t>*</t>
    </r>
  </si>
  <si>
    <r>
      <t>Rig/Location</t>
    </r>
    <r>
      <rPr>
        <b/>
        <sz val="9"/>
        <color theme="1"/>
        <rFont val="Calibri"/>
        <family val="2"/>
        <scheme val="minor"/>
      </rPr>
      <t>*</t>
    </r>
  </si>
  <si>
    <r>
      <t>Time</t>
    </r>
    <r>
      <rPr>
        <b/>
        <sz val="9"/>
        <color theme="1"/>
        <rFont val="Calibri"/>
        <family val="2"/>
        <scheme val="minor"/>
      </rPr>
      <t>*</t>
    </r>
  </si>
  <si>
    <r>
      <t>Detail Activity</t>
    </r>
    <r>
      <rPr>
        <b/>
        <sz val="9"/>
        <color theme="1"/>
        <rFont val="Calibri"/>
        <family val="2"/>
        <scheme val="minor"/>
      </rPr>
      <t>*</t>
    </r>
  </si>
  <si>
    <r>
      <t>Hours</t>
    </r>
    <r>
      <rPr>
        <b/>
        <sz val="9"/>
        <color theme="1"/>
        <rFont val="Calibri"/>
        <family val="2"/>
        <scheme val="minor"/>
      </rPr>
      <t>**</t>
    </r>
  </si>
  <si>
    <r>
      <t>iBase ID</t>
    </r>
    <r>
      <rPr>
        <b/>
        <sz val="9"/>
        <color theme="1"/>
        <rFont val="Calibri"/>
        <family val="2"/>
        <scheme val="minor"/>
      </rPr>
      <t>*</t>
    </r>
  </si>
  <si>
    <r>
      <t>BL Legacy</t>
    </r>
    <r>
      <rPr>
        <b/>
        <sz val="9"/>
        <color theme="1"/>
        <rFont val="Calibri"/>
        <family val="2"/>
        <scheme val="minor"/>
      </rPr>
      <t>*</t>
    </r>
  </si>
  <si>
    <r>
      <t>Company Representative Signature</t>
    </r>
    <r>
      <rPr>
        <b/>
        <sz val="9"/>
        <color theme="1"/>
        <rFont val="Calibri"/>
        <family val="2"/>
        <scheme val="minor"/>
      </rPr>
      <t>*</t>
    </r>
  </si>
  <si>
    <t>Form No.</t>
  </si>
  <si>
    <t>Start</t>
  </si>
  <si>
    <t>Finish</t>
  </si>
  <si>
    <t>UoM</t>
  </si>
  <si>
    <r>
      <t>Divisions</t>
    </r>
    <r>
      <rPr>
        <b/>
        <sz val="9"/>
        <color theme="1"/>
        <rFont val="Calibri"/>
        <family val="2"/>
        <scheme val="minor"/>
      </rPr>
      <t>*</t>
    </r>
  </si>
  <si>
    <t>Schlumberger Indonesia</t>
  </si>
  <si>
    <t>-</t>
  </si>
  <si>
    <t>Unit</t>
  </si>
  <si>
    <t>(Achmad Choironi)</t>
  </si>
  <si>
    <t>16.00</t>
  </si>
  <si>
    <t>Production Systems</t>
  </si>
  <si>
    <t>ALS-ARTC</t>
  </si>
  <si>
    <t>07.00</t>
  </si>
  <si>
    <t>Rumbai Base</t>
  </si>
  <si>
    <t>Mangnetic Particle Inspection of the Stand Rack</t>
  </si>
  <si>
    <t>ALS-FS</t>
  </si>
  <si>
    <t>EA</t>
  </si>
  <si>
    <t>08.00</t>
  </si>
  <si>
    <t>Well Construction</t>
  </si>
  <si>
    <t>WCF</t>
  </si>
  <si>
    <t>17.00</t>
  </si>
  <si>
    <t>Reservoir Performance</t>
  </si>
  <si>
    <t>Duri Base</t>
  </si>
  <si>
    <t>WL</t>
  </si>
  <si>
    <t>12.00</t>
  </si>
  <si>
    <t>13.00</t>
  </si>
  <si>
    <t>WIS</t>
  </si>
  <si>
    <t>Inspection Services of The 5 Series Elite Module Skid and Other Lifting Equipments</t>
  </si>
  <si>
    <t xml:space="preserve">Inspection Services of The Centering Hook Assembly </t>
  </si>
  <si>
    <t>Anton Baindo &amp; Natal Fero</t>
  </si>
  <si>
    <t>June-July 2022</t>
  </si>
  <si>
    <t>Inspection Services of the Dollys</t>
  </si>
  <si>
    <t>Inspection Services of the Lifting Equipment</t>
  </si>
  <si>
    <t>Magnetic Particle Testing of the Spot Light Tower Lamp</t>
  </si>
  <si>
    <t>Inspection Services of the Webbing Sling</t>
  </si>
  <si>
    <t>Inspection Services of the Tool Rack</t>
  </si>
  <si>
    <t>Magnetic Particle Inspection of the Tool Rack</t>
  </si>
  <si>
    <t>Inspection Services of the Rig Up Equipment SWPT 380</t>
  </si>
  <si>
    <t>Inspection Services of the Mast Truck Crane SWPT 380</t>
  </si>
  <si>
    <t>Inspection Services of the Chain Sling</t>
  </si>
  <si>
    <t>Set</t>
  </si>
  <si>
    <t xml:space="preserve">Magnetic Particle Inspection of the King Pin </t>
  </si>
  <si>
    <t>CIB</t>
  </si>
  <si>
    <t>Inspection Services of the Tool Box Basket and Accessories</t>
  </si>
  <si>
    <t>GSS</t>
  </si>
  <si>
    <t>M-I ES</t>
  </si>
  <si>
    <t>Inspection Services of the Sleeve Braker</t>
  </si>
  <si>
    <t>DNM</t>
  </si>
  <si>
    <t>10.00</t>
  </si>
  <si>
    <t>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</si>
</sst>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@\ * &quot;:&quot;"/>
    <numFmt numFmtId="165" formatCode="[$-F400]h:mm:ss\ AM/PM"/>
    <numFmt numFmtId="166" formatCode="0;0;"/>
    <numFmt numFmtId="167" formatCode="[$-409]d\-mmm\-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5" xfId="0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horizontal="left"/>
      <protection hidden="1"/>
    </xf>
    <xf numFmtId="164" fontId="1" fillId="0" borderId="0" xfId="0" applyNumberFormat="1" applyFont="1" applyProtection="1"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0" fillId="0" borderId="5" xfId="0" applyNumberFormat="1" applyBorder="1" applyAlignment="1" applyProtection="1">
      <alignment horizontal="center" vertical="center"/>
      <protection hidden="1"/>
    </xf>
    <xf numFmtId="166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5" xfId="0" applyNumberFormat="1" applyFont="1" applyBorder="1" applyAlignment="1" applyProtection="1">
      <alignment horizontal="center" vertical="center"/>
      <protection locked="0"/>
    </xf>
    <xf numFmtId="165" fontId="0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NumberFormat="1" applyFont="1" applyBorder="1" applyAlignment="1" applyProtection="1">
      <alignment horizontal="center" vertical="center"/>
      <protection hidden="1"/>
    </xf>
    <xf numFmtId="14" fontId="0" fillId="0" borderId="5" xfId="0" applyNumberFormat="1" applyFont="1" applyBorder="1" applyAlignment="1" applyProtection="1">
      <alignment horizontal="center" vertical="center"/>
      <protection locked="0"/>
    </xf>
    <xf numFmtId="167" fontId="0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41" fontId="0" fillId="0" borderId="0" xfId="1" applyFont="1"/>
    <xf numFmtId="0" fontId="1" fillId="0" borderId="5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167" fontId="0" fillId="0" borderId="2" xfId="0" applyNumberFormat="1" applyBorder="1" applyAlignment="1" applyProtection="1">
      <alignment horizontal="left" vertical="center"/>
      <protection locked="0"/>
    </xf>
    <xf numFmtId="167" fontId="0" fillId="0" borderId="4" xfId="0" applyNumberFormat="1" applyBorder="1" applyAlignment="1" applyProtection="1">
      <alignment horizontal="left" vertical="center"/>
      <protection locked="0"/>
    </xf>
    <xf numFmtId="167" fontId="0" fillId="0" borderId="3" xfId="0" applyNumberFormat="1" applyBorder="1" applyAlignment="1" applyProtection="1">
      <alignment horizontal="left" vertical="center"/>
      <protection locked="0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291352</xdr:colOff>
      <xdr:row>28</xdr:row>
      <xdr:rowOff>112060</xdr:rowOff>
    </xdr:from>
    <xdr:to>
      <xdr:col>0</xdr:col>
      <xdr:colOff>1181853</xdr:colOff>
      <xdr:row>32</xdr:row>
      <xdr:rowOff>52485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ACDF40-4D40-4AA3-9FAD-F6EF4C814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2" y="8446435"/>
          <a:ext cx="890501" cy="702425"/>
        </a:xfrm>
        <a:prstGeom prst="rect">
          <a:avLst/>
        </a:prstGeom>
      </xdr:spPr>
    </xdr:pic>
    <xdr:clientData/>
  </xdr:twoCellAnchor>
  <xdr:twoCellAnchor editAs="oneCell">
    <xdr:from>
      <xdr:col>15</xdr:col>
      <xdr:colOff>526679</xdr:colOff>
      <xdr:row>0</xdr:row>
      <xdr:rowOff>11206</xdr:rowOff>
    </xdr:from>
    <xdr:to>
      <xdr:col>15</xdr:col>
      <xdr:colOff>1374472</xdr:colOff>
      <xdr:row>1</xdr:row>
      <xdr:rowOff>172588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6D519F-F722-429A-A077-23798321E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6379" y="11206"/>
          <a:ext cx="847793" cy="580482"/>
        </a:xfrm>
        <a:prstGeom prst="rect">
          <a:avLst/>
        </a:prstGeom>
      </xdr:spPr>
    </xdr:pic>
    <xdr:clientData/>
  </xdr:twoCellAnchor>
  <xdr:twoCellAnchor>
    <xdr:from>
      <xdr:col>0</xdr:col>
      <xdr:colOff>560294</xdr:colOff>
      <xdr:row>16</xdr:row>
      <xdr:rowOff>246529</xdr:rowOff>
    </xdr:from>
    <xdr:to>
      <xdr:col>15</xdr:col>
      <xdr:colOff>672353</xdr:colOff>
      <xdr:row>21</xdr:row>
      <xdr:rowOff>224118</xdr:rowOff>
    </xdr:to>
    <xdr:cxnSp macro="">
      <xdr:nvCxnSpPr>
        <xdr:cNvPr id="5" name="Connector: Elbow 4">
          <a:extLst>
            <a:ext uri="{FF2B5EF4-FFF2-40B4-BE49-F238E27FC236}">
              <a16:creationId xmlns:a16="http://schemas.microsoft.com/office/drawing/2014/main" id="{B1AE2756-4176-56AC-63DB-5DEF47EF43B8}"/>
            </a:ext>
          </a:extLst>
        </xdr:cNvPr>
        <xdr:cNvCxnSpPr/>
      </xdr:nvCxnSpPr>
      <xdr:spPr>
        <a:xfrm>
          <a:off x="560294" y="4448735"/>
          <a:ext cx="12976412" cy="2162736"/>
        </a:xfrm>
        <a:prstGeom prst="bentConnector3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291352</xdr:colOff>
      <xdr:row>28</xdr:row>
      <xdr:rowOff>112060</xdr:rowOff>
    </xdr:from>
    <xdr:to>
      <xdr:col>0</xdr:col>
      <xdr:colOff>1181853</xdr:colOff>
      <xdr:row>32</xdr:row>
      <xdr:rowOff>52485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DF6C4E-517B-4228-881B-4C5A06946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2" y="8332135"/>
          <a:ext cx="890501" cy="702425"/>
        </a:xfrm>
        <a:prstGeom prst="rect">
          <a:avLst/>
        </a:prstGeom>
      </xdr:spPr>
    </xdr:pic>
    <xdr:clientData/>
  </xdr:twoCellAnchor>
  <xdr:twoCellAnchor editAs="oneCell">
    <xdr:from>
      <xdr:col>15</xdr:col>
      <xdr:colOff>526679</xdr:colOff>
      <xdr:row>0</xdr:row>
      <xdr:rowOff>11206</xdr:rowOff>
    </xdr:from>
    <xdr:to>
      <xdr:col>15</xdr:col>
      <xdr:colOff>1374472</xdr:colOff>
      <xdr:row>1</xdr:row>
      <xdr:rowOff>172588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18DC7F-E33A-4A2E-AB4B-AC7E553EC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6379" y="11206"/>
          <a:ext cx="847793" cy="580482"/>
        </a:xfrm>
        <a:prstGeom prst="rect">
          <a:avLst/>
        </a:prstGeom>
      </xdr:spPr>
    </xdr:pic>
    <xdr:clientData/>
  </xdr:twoCellAnchor>
  <xdr:twoCellAnchor>
    <xdr:from>
      <xdr:col>0</xdr:col>
      <xdr:colOff>571500</xdr:colOff>
      <xdr:row>17</xdr:row>
      <xdr:rowOff>212912</xdr:rowOff>
    </xdr:from>
    <xdr:to>
      <xdr:col>15</xdr:col>
      <xdr:colOff>918883</xdr:colOff>
      <xdr:row>21</xdr:row>
      <xdr:rowOff>257736</xdr:rowOff>
    </xdr:to>
    <xdr:cxnSp macro="">
      <xdr:nvCxnSpPr>
        <xdr:cNvPr id="5" name="Connector: Elbow 4">
          <a:extLst>
            <a:ext uri="{FF2B5EF4-FFF2-40B4-BE49-F238E27FC236}">
              <a16:creationId xmlns:a16="http://schemas.microsoft.com/office/drawing/2014/main" id="{812874D1-9290-4ACB-9C4C-92989D4BF876}"/>
            </a:ext>
          </a:extLst>
        </xdr:cNvPr>
        <xdr:cNvCxnSpPr/>
      </xdr:nvCxnSpPr>
      <xdr:spPr>
        <a:xfrm>
          <a:off x="571500" y="4852147"/>
          <a:ext cx="13211736" cy="1792942"/>
        </a:xfrm>
        <a:prstGeom prst="bentConnector3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291352</xdr:colOff>
      <xdr:row>28</xdr:row>
      <xdr:rowOff>112060</xdr:rowOff>
    </xdr:from>
    <xdr:to>
      <xdr:col>0</xdr:col>
      <xdr:colOff>1181853</xdr:colOff>
      <xdr:row>32</xdr:row>
      <xdr:rowOff>52485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0DB0F0-B1A4-4374-9573-962F9FAC1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2" y="8332135"/>
          <a:ext cx="890501" cy="702425"/>
        </a:xfrm>
        <a:prstGeom prst="rect">
          <a:avLst/>
        </a:prstGeom>
      </xdr:spPr>
    </xdr:pic>
    <xdr:clientData/>
  </xdr:twoCellAnchor>
  <xdr:twoCellAnchor editAs="oneCell">
    <xdr:from>
      <xdr:col>15</xdr:col>
      <xdr:colOff>526679</xdr:colOff>
      <xdr:row>0</xdr:row>
      <xdr:rowOff>11206</xdr:rowOff>
    </xdr:from>
    <xdr:to>
      <xdr:col>15</xdr:col>
      <xdr:colOff>1374472</xdr:colOff>
      <xdr:row>1</xdr:row>
      <xdr:rowOff>172588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070F86-CE24-4872-8144-77776C428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6379" y="11206"/>
          <a:ext cx="847793" cy="5804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291352</xdr:colOff>
      <xdr:row>28</xdr:row>
      <xdr:rowOff>112060</xdr:rowOff>
    </xdr:from>
    <xdr:to>
      <xdr:col>0</xdr:col>
      <xdr:colOff>1181853</xdr:colOff>
      <xdr:row>32</xdr:row>
      <xdr:rowOff>52485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DF089F-0E9C-4EEE-A77B-982AAD37A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2" y="8332135"/>
          <a:ext cx="890501" cy="702425"/>
        </a:xfrm>
        <a:prstGeom prst="rect">
          <a:avLst/>
        </a:prstGeom>
      </xdr:spPr>
    </xdr:pic>
    <xdr:clientData/>
  </xdr:twoCellAnchor>
  <xdr:twoCellAnchor editAs="oneCell">
    <xdr:from>
      <xdr:col>15</xdr:col>
      <xdr:colOff>526679</xdr:colOff>
      <xdr:row>0</xdr:row>
      <xdr:rowOff>11206</xdr:rowOff>
    </xdr:from>
    <xdr:to>
      <xdr:col>15</xdr:col>
      <xdr:colOff>1374472</xdr:colOff>
      <xdr:row>1</xdr:row>
      <xdr:rowOff>172588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B5CBA8-B24E-48CC-BCF4-534208601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6379" y="11206"/>
          <a:ext cx="847793" cy="580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F917E-E524-4CAE-BE77-32ABA97C07EA}">
  <sheetPr>
    <pageSetUpPr fitToPage="1"/>
  </sheetPr>
  <dimension ref="A1:P34"/>
  <sheetViews>
    <sheetView view="pageBreakPreview" topLeftCell="A4" zoomScale="85" zoomScaleNormal="90" zoomScaleSheetLayoutView="85" workbookViewId="0">
      <selection activeCell="E16" sqref="E16:I16"/>
    </sheetView>
  </sheetViews>
  <sheetFormatPr defaultColWidth="8.85546875" defaultRowHeight="15" x14ac:dyDescent="0.25"/>
  <cols>
    <col min="1" max="1" width="24.42578125" style="6" customWidth="1"/>
    <col min="2" max="2" width="14.28515625" style="4" bestFit="1" customWidth="1"/>
    <col min="3" max="4" width="10.7109375" style="4" customWidth="1"/>
    <col min="5" max="5" width="12.28515625" style="4" bestFit="1" customWidth="1"/>
    <col min="6" max="6" width="19.28515625" style="4" customWidth="1"/>
    <col min="7" max="8" width="8.85546875" style="4"/>
    <col min="9" max="9" width="16.28515625" style="4" customWidth="1"/>
    <col min="10" max="11" width="8.85546875" style="7"/>
    <col min="12" max="13" width="8.85546875" style="4"/>
    <col min="14" max="14" width="21.7109375" style="4" bestFit="1" customWidth="1"/>
    <col min="15" max="15" width="9.7109375" style="4" bestFit="1" customWidth="1"/>
    <col min="16" max="16" width="21.140625" style="4" bestFit="1" customWidth="1"/>
    <col min="17" max="16384" width="8.85546875" style="4"/>
  </cols>
  <sheetData>
    <row r="1" spans="1:16" ht="33" customHeight="1" x14ac:dyDescent="0.25">
      <c r="A1" s="50" t="s">
        <v>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75" thickBot="1" x14ac:dyDescent="0.3"/>
    <row r="3" spans="1:16" ht="15.75" thickBot="1" x14ac:dyDescent="0.3">
      <c r="A3" s="12" t="s">
        <v>16</v>
      </c>
      <c r="B3" s="36" t="s">
        <v>59</v>
      </c>
      <c r="C3" s="37"/>
      <c r="D3" s="38"/>
      <c r="F3" s="13" t="s">
        <v>20</v>
      </c>
      <c r="G3" s="36" t="s">
        <v>35</v>
      </c>
      <c r="H3" s="37"/>
      <c r="I3" s="37"/>
      <c r="J3" s="38"/>
      <c r="K3" s="9"/>
      <c r="M3" s="13" t="s">
        <v>21</v>
      </c>
      <c r="N3" s="51"/>
      <c r="O3" s="52"/>
      <c r="P3" s="53"/>
    </row>
    <row r="4" spans="1:16" ht="10.15" customHeight="1" thickBot="1" x14ac:dyDescent="0.3">
      <c r="A4" s="10"/>
      <c r="F4" s="11"/>
      <c r="M4" s="11"/>
    </row>
    <row r="5" spans="1:16" ht="15.75" thickBot="1" x14ac:dyDescent="0.3">
      <c r="A5" s="12" t="s">
        <v>17</v>
      </c>
      <c r="B5" s="36" t="s">
        <v>60</v>
      </c>
      <c r="C5" s="37"/>
      <c r="D5" s="38"/>
      <c r="F5" s="13" t="s">
        <v>2</v>
      </c>
      <c r="G5" s="36"/>
      <c r="H5" s="37"/>
      <c r="I5" s="37"/>
      <c r="J5" s="38"/>
      <c r="K5" s="9"/>
      <c r="M5" s="13" t="s">
        <v>4</v>
      </c>
      <c r="N5" s="36" t="s">
        <v>36</v>
      </c>
      <c r="O5" s="37"/>
      <c r="P5" s="38"/>
    </row>
    <row r="6" spans="1:16" ht="10.15" customHeight="1" thickBot="1" x14ac:dyDescent="0.3">
      <c r="A6" s="10"/>
      <c r="F6" s="11"/>
    </row>
    <row r="7" spans="1:16" ht="15.75" thickBot="1" x14ac:dyDescent="0.3">
      <c r="A7" s="12" t="s">
        <v>18</v>
      </c>
      <c r="B7" s="36" t="s">
        <v>36</v>
      </c>
      <c r="C7" s="37"/>
      <c r="D7" s="38"/>
      <c r="F7" s="13" t="s">
        <v>3</v>
      </c>
      <c r="G7" s="36" t="s">
        <v>36</v>
      </c>
      <c r="H7" s="37"/>
      <c r="I7" s="37"/>
      <c r="J7" s="38"/>
      <c r="K7" s="9"/>
    </row>
    <row r="8" spans="1:16" ht="10.15" customHeight="1" thickBot="1" x14ac:dyDescent="0.3">
      <c r="A8" s="10"/>
      <c r="B8" s="5"/>
      <c r="C8" s="5"/>
      <c r="D8" s="5"/>
      <c r="G8" s="9"/>
      <c r="H8" s="9"/>
      <c r="I8" s="9"/>
      <c r="J8" s="9"/>
      <c r="K8" s="9"/>
    </row>
    <row r="9" spans="1:16" ht="15.75" thickBot="1" x14ac:dyDescent="0.3">
      <c r="A9" s="12" t="s">
        <v>19</v>
      </c>
      <c r="B9" s="36" t="s">
        <v>36</v>
      </c>
      <c r="C9" s="37"/>
      <c r="D9" s="38"/>
      <c r="G9" s="9"/>
      <c r="H9" s="9"/>
      <c r="I9" s="9"/>
      <c r="J9" s="9"/>
      <c r="K9" s="9"/>
      <c r="L9" s="39" t="s">
        <v>30</v>
      </c>
      <c r="M9" s="39"/>
      <c r="N9" s="39"/>
      <c r="O9" s="39"/>
      <c r="P9" s="39"/>
    </row>
    <row r="10" spans="1:16" ht="6.6" customHeight="1" x14ac:dyDescent="0.25"/>
    <row r="11" spans="1:16" ht="19.149999999999999" customHeight="1" x14ac:dyDescent="0.25">
      <c r="A11" s="33" t="s">
        <v>22</v>
      </c>
      <c r="B11" s="33" t="s">
        <v>23</v>
      </c>
      <c r="C11" s="42" t="s">
        <v>24</v>
      </c>
      <c r="D11" s="43"/>
      <c r="E11" s="44" t="s">
        <v>25</v>
      </c>
      <c r="F11" s="45"/>
      <c r="G11" s="45"/>
      <c r="H11" s="45"/>
      <c r="I11" s="46"/>
      <c r="J11" s="40" t="s">
        <v>0</v>
      </c>
      <c r="K11" s="40" t="s">
        <v>33</v>
      </c>
      <c r="L11" s="33" t="s">
        <v>6</v>
      </c>
      <c r="M11" s="33"/>
      <c r="N11" s="33"/>
      <c r="O11" s="33"/>
      <c r="P11" s="33"/>
    </row>
    <row r="12" spans="1:16" ht="27" customHeight="1" x14ac:dyDescent="0.25">
      <c r="A12" s="33"/>
      <c r="B12" s="33"/>
      <c r="C12" s="27" t="s">
        <v>31</v>
      </c>
      <c r="D12" s="27" t="s">
        <v>32</v>
      </c>
      <c r="E12" s="47"/>
      <c r="F12" s="48"/>
      <c r="G12" s="48"/>
      <c r="H12" s="48"/>
      <c r="I12" s="49"/>
      <c r="J12" s="41"/>
      <c r="K12" s="41"/>
      <c r="L12" s="14" t="s">
        <v>26</v>
      </c>
      <c r="M12" s="14" t="s">
        <v>27</v>
      </c>
      <c r="N12" s="14" t="s">
        <v>34</v>
      </c>
      <c r="O12" s="14" t="s">
        <v>28</v>
      </c>
      <c r="P12" s="15" t="s">
        <v>29</v>
      </c>
    </row>
    <row r="13" spans="1:16" ht="35.1" customHeight="1" x14ac:dyDescent="0.25">
      <c r="A13" s="26">
        <v>44733</v>
      </c>
      <c r="B13" s="25" t="s">
        <v>52</v>
      </c>
      <c r="C13" s="21" t="s">
        <v>47</v>
      </c>
      <c r="D13" s="22" t="s">
        <v>50</v>
      </c>
      <c r="E13" s="34" t="s">
        <v>57</v>
      </c>
      <c r="F13" s="35"/>
      <c r="G13" s="35"/>
      <c r="H13" s="35"/>
      <c r="I13" s="35"/>
      <c r="J13" s="23">
        <v>10</v>
      </c>
      <c r="K13" s="20" t="s">
        <v>37</v>
      </c>
      <c r="L13" s="24">
        <v>8</v>
      </c>
      <c r="M13" s="28">
        <v>144340</v>
      </c>
      <c r="N13" s="29" t="s">
        <v>51</v>
      </c>
      <c r="O13" s="28" t="s">
        <v>56</v>
      </c>
      <c r="P13" s="1"/>
    </row>
    <row r="14" spans="1:16" ht="35.1" customHeight="1" x14ac:dyDescent="0.25">
      <c r="A14" s="26">
        <v>44734</v>
      </c>
      <c r="B14" s="25" t="s">
        <v>52</v>
      </c>
      <c r="C14" s="21" t="s">
        <v>47</v>
      </c>
      <c r="D14" s="22" t="s">
        <v>50</v>
      </c>
      <c r="E14" s="34" t="s">
        <v>58</v>
      </c>
      <c r="F14" s="35"/>
      <c r="G14" s="35"/>
      <c r="H14" s="35"/>
      <c r="I14" s="35"/>
      <c r="J14" s="23">
        <v>7</v>
      </c>
      <c r="K14" s="20" t="s">
        <v>46</v>
      </c>
      <c r="L14" s="24">
        <v>8</v>
      </c>
      <c r="M14" s="28">
        <v>138448</v>
      </c>
      <c r="N14" s="29" t="s">
        <v>40</v>
      </c>
      <c r="O14" s="28" t="s">
        <v>45</v>
      </c>
      <c r="P14" s="1"/>
    </row>
    <row r="15" spans="1:16" ht="35.1" customHeight="1" x14ac:dyDescent="0.25">
      <c r="A15" s="26">
        <v>44735</v>
      </c>
      <c r="B15" s="25" t="s">
        <v>52</v>
      </c>
      <c r="C15" s="21" t="s">
        <v>47</v>
      </c>
      <c r="D15" s="22" t="s">
        <v>50</v>
      </c>
      <c r="E15" s="34" t="s">
        <v>44</v>
      </c>
      <c r="F15" s="35"/>
      <c r="G15" s="35"/>
      <c r="H15" s="35"/>
      <c r="I15" s="35"/>
      <c r="J15" s="23">
        <v>8</v>
      </c>
      <c r="K15" s="20" t="s">
        <v>46</v>
      </c>
      <c r="L15" s="24">
        <v>8</v>
      </c>
      <c r="M15" s="28">
        <v>138448</v>
      </c>
      <c r="N15" s="29" t="s">
        <v>40</v>
      </c>
      <c r="O15" s="28" t="s">
        <v>45</v>
      </c>
      <c r="P15" s="1"/>
    </row>
    <row r="16" spans="1:16" ht="35.1" customHeight="1" x14ac:dyDescent="0.25">
      <c r="A16" s="26">
        <v>44737</v>
      </c>
      <c r="B16" s="25" t="s">
        <v>52</v>
      </c>
      <c r="C16" s="21" t="s">
        <v>47</v>
      </c>
      <c r="D16" s="22" t="s">
        <v>55</v>
      </c>
      <c r="E16" s="34" t="s">
        <v>44</v>
      </c>
      <c r="F16" s="35"/>
      <c r="G16" s="35"/>
      <c r="H16" s="35"/>
      <c r="I16" s="35"/>
      <c r="J16" s="23">
        <v>4</v>
      </c>
      <c r="K16" s="20" t="s">
        <v>46</v>
      </c>
      <c r="L16" s="24">
        <v>4</v>
      </c>
      <c r="M16" s="28">
        <v>145978</v>
      </c>
      <c r="N16" s="29" t="s">
        <v>51</v>
      </c>
      <c r="O16" s="28" t="s">
        <v>53</v>
      </c>
      <c r="P16" s="1"/>
    </row>
    <row r="17" spans="1:16" ht="35.1" customHeight="1" x14ac:dyDescent="0.25">
      <c r="A17" s="26"/>
      <c r="B17" s="25"/>
      <c r="C17" s="21"/>
      <c r="D17" s="22"/>
      <c r="E17" s="34"/>
      <c r="F17" s="35"/>
      <c r="G17" s="35"/>
      <c r="H17" s="35"/>
      <c r="I17" s="35"/>
      <c r="J17" s="23"/>
      <c r="K17" s="20"/>
      <c r="L17" s="24"/>
      <c r="M17" s="28"/>
      <c r="N17" s="29"/>
      <c r="O17" s="28"/>
      <c r="P17" s="1"/>
    </row>
    <row r="18" spans="1:16" ht="35.1" customHeight="1" x14ac:dyDescent="0.25">
      <c r="A18" s="26"/>
      <c r="B18" s="25"/>
      <c r="C18" s="21"/>
      <c r="D18" s="22"/>
      <c r="E18" s="34"/>
      <c r="F18" s="35"/>
      <c r="G18" s="35"/>
      <c r="H18" s="35"/>
      <c r="I18" s="35"/>
      <c r="J18" s="23"/>
      <c r="K18" s="20"/>
      <c r="L18" s="24"/>
      <c r="M18" s="28"/>
      <c r="N18" s="29"/>
      <c r="O18" s="28"/>
      <c r="P18" s="1"/>
    </row>
    <row r="19" spans="1:16" ht="35.1" customHeight="1" x14ac:dyDescent="0.25">
      <c r="A19" s="26"/>
      <c r="B19" s="25"/>
      <c r="C19" s="21"/>
      <c r="D19" s="22"/>
      <c r="E19" s="34"/>
      <c r="F19" s="35"/>
      <c r="G19" s="35"/>
      <c r="H19" s="35"/>
      <c r="I19" s="35"/>
      <c r="J19" s="23"/>
      <c r="K19" s="20"/>
      <c r="L19" s="24"/>
      <c r="M19" s="28"/>
      <c r="N19" s="29"/>
      <c r="O19" s="28"/>
      <c r="P19" s="1"/>
    </row>
    <row r="20" spans="1:16" ht="35.1" customHeight="1" x14ac:dyDescent="0.25">
      <c r="A20" s="26"/>
      <c r="B20" s="25"/>
      <c r="C20" s="21"/>
      <c r="D20" s="22"/>
      <c r="E20" s="34"/>
      <c r="F20" s="35"/>
      <c r="G20" s="35"/>
      <c r="H20" s="35"/>
      <c r="I20" s="35"/>
      <c r="J20" s="23"/>
      <c r="K20" s="20"/>
      <c r="L20" s="24"/>
      <c r="M20" s="28"/>
      <c r="N20" s="29"/>
      <c r="O20" s="28"/>
      <c r="P20" s="1"/>
    </row>
    <row r="21" spans="1:16" ht="35.1" customHeight="1" x14ac:dyDescent="0.25">
      <c r="A21" s="26"/>
      <c r="B21" s="25"/>
      <c r="C21" s="21"/>
      <c r="D21" s="22"/>
      <c r="E21" s="34"/>
      <c r="F21" s="35"/>
      <c r="G21" s="35"/>
      <c r="H21" s="35"/>
      <c r="I21" s="35"/>
      <c r="J21" s="23"/>
      <c r="K21" s="20"/>
      <c r="L21" s="24"/>
      <c r="M21" s="28"/>
      <c r="N21" s="29"/>
      <c r="O21" s="28"/>
      <c r="P21" s="1"/>
    </row>
    <row r="22" spans="1:16" ht="35.1" customHeight="1" x14ac:dyDescent="0.25">
      <c r="A22" s="26"/>
      <c r="B22" s="25"/>
      <c r="C22" s="21"/>
      <c r="D22" s="22"/>
      <c r="E22" s="34"/>
      <c r="F22" s="35"/>
      <c r="G22" s="35"/>
      <c r="H22" s="35"/>
      <c r="I22" s="35"/>
      <c r="J22" s="23"/>
      <c r="K22" s="20"/>
      <c r="L22" s="24"/>
      <c r="M22" s="28"/>
      <c r="N22" s="29"/>
      <c r="O22" s="28"/>
      <c r="P22" s="1"/>
    </row>
    <row r="23" spans="1:16" ht="35.1" customHeight="1" x14ac:dyDescent="0.25">
      <c r="A23" s="32" t="s">
        <v>8</v>
      </c>
      <c r="B23" s="32"/>
      <c r="C23" s="32"/>
      <c r="D23" s="32"/>
      <c r="J23" s="33" t="s">
        <v>7</v>
      </c>
      <c r="K23" s="33"/>
      <c r="L23" s="17">
        <f>SUM(L13:L22)</f>
        <v>28</v>
      </c>
    </row>
    <row r="24" spans="1:16" x14ac:dyDescent="0.25">
      <c r="A24" s="16" t="s">
        <v>15</v>
      </c>
    </row>
    <row r="25" spans="1:16" x14ac:dyDescent="0.25">
      <c r="A25" s="16"/>
    </row>
    <row r="26" spans="1:16" x14ac:dyDescent="0.25">
      <c r="A26" s="16"/>
    </row>
    <row r="27" spans="1:16" x14ac:dyDescent="0.25">
      <c r="A27" s="16"/>
    </row>
    <row r="28" spans="1:16" x14ac:dyDescent="0.25">
      <c r="A28" s="16"/>
    </row>
    <row r="30" spans="1:16" s="3" customFormat="1" x14ac:dyDescent="0.25">
      <c r="A30" s="2" t="s">
        <v>13</v>
      </c>
      <c r="H30" s="2" t="s">
        <v>12</v>
      </c>
      <c r="J30" s="2"/>
      <c r="K30" s="2"/>
      <c r="P30" s="2" t="s">
        <v>14</v>
      </c>
    </row>
    <row r="31" spans="1:16" s="3" customFormat="1" x14ac:dyDescent="0.25">
      <c r="A31" s="8"/>
      <c r="J31" s="2"/>
      <c r="K31" s="2"/>
    </row>
    <row r="32" spans="1:16" s="3" customFormat="1" x14ac:dyDescent="0.25">
      <c r="A32" s="8"/>
      <c r="J32" s="2"/>
      <c r="K32" s="2"/>
    </row>
    <row r="33" spans="1:16" s="3" customFormat="1" x14ac:dyDescent="0.25">
      <c r="A33" s="18" t="str">
        <f>B3</f>
        <v>Anton Baindo &amp; Natal Fero</v>
      </c>
      <c r="H33" s="2" t="s">
        <v>38</v>
      </c>
      <c r="J33" s="2"/>
      <c r="K33" s="2"/>
      <c r="P33" s="2" t="s">
        <v>11</v>
      </c>
    </row>
    <row r="34" spans="1:16" s="3" customFormat="1" x14ac:dyDescent="0.25">
      <c r="A34" s="19" t="s">
        <v>1</v>
      </c>
      <c r="H34" s="2" t="s">
        <v>9</v>
      </c>
      <c r="J34" s="2"/>
      <c r="K34" s="2"/>
      <c r="P34" s="2" t="s">
        <v>10</v>
      </c>
    </row>
  </sheetData>
  <mergeCells count="30">
    <mergeCell ref="A1:P1"/>
    <mergeCell ref="B3:D3"/>
    <mergeCell ref="G3:J3"/>
    <mergeCell ref="N3:P3"/>
    <mergeCell ref="B5:D5"/>
    <mergeCell ref="G5:J5"/>
    <mergeCell ref="N5:P5"/>
    <mergeCell ref="E13:I13"/>
    <mergeCell ref="E14:I14"/>
    <mergeCell ref="E15:I15"/>
    <mergeCell ref="E16:I16"/>
    <mergeCell ref="A11:A12"/>
    <mergeCell ref="B11:B12"/>
    <mergeCell ref="C11:D11"/>
    <mergeCell ref="E11:I12"/>
    <mergeCell ref="B7:D7"/>
    <mergeCell ref="G7:J7"/>
    <mergeCell ref="B9:D9"/>
    <mergeCell ref="L9:P9"/>
    <mergeCell ref="K11:K12"/>
    <mergeCell ref="L11:P11"/>
    <mergeCell ref="J11:J12"/>
    <mergeCell ref="A23:D23"/>
    <mergeCell ref="J23:K23"/>
    <mergeCell ref="E17:I17"/>
    <mergeCell ref="E18:I18"/>
    <mergeCell ref="E19:I19"/>
    <mergeCell ref="E20:I20"/>
    <mergeCell ref="E22:I22"/>
    <mergeCell ref="E21:I21"/>
  </mergeCells>
  <dataValidations count="3">
    <dataValidation type="list" showInputMessage="1" showErrorMessage="1" sqref="O13:O22" xr:uid="{EF155F78-4248-4E59-899E-2523159428D9}">
      <formula1>"WL,TS,WIS,WPS,WCF,DNM,BDT,GSS,M-I ES,M-I DS,ALS-FS,ALS-ARTC,CPS,CAM SUR, CAM VPS,Subsea,M-I PT,Facility"</formula1>
    </dataValidation>
    <dataValidation type="list" showInputMessage="1" showErrorMessage="1" sqref="N13:N22" xr:uid="{FE9A14C5-5C34-44DA-9A9E-820DEF932B37}">
      <formula1>"Reservoir Performance,Well Construction,Production Systems,Digital&amp;Integration,OFS"</formula1>
    </dataValidation>
    <dataValidation type="list" allowBlank="1" showInputMessage="1" showErrorMessage="1" sqref="K13:K22" xr:uid="{52EB0DE1-7BE7-4C39-9841-868550AC9872}">
      <formula1>"EA,Unit,Set,Layer,Lot"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4" fitToHeight="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FB11-5378-481A-970A-22286546080D}">
  <sheetPr>
    <pageSetUpPr fitToPage="1"/>
  </sheetPr>
  <dimension ref="A1:P34"/>
  <sheetViews>
    <sheetView view="pageBreakPreview" zoomScale="85" zoomScaleNormal="90" zoomScaleSheetLayoutView="85" workbookViewId="0">
      <selection activeCell="E14" sqref="E14:I14"/>
    </sheetView>
  </sheetViews>
  <sheetFormatPr defaultColWidth="8.85546875" defaultRowHeight="15" x14ac:dyDescent="0.25"/>
  <cols>
    <col min="1" max="1" width="24.42578125" style="6" customWidth="1"/>
    <col min="2" max="2" width="14.28515625" style="4" bestFit="1" customWidth="1"/>
    <col min="3" max="4" width="10.7109375" style="4" customWidth="1"/>
    <col min="5" max="5" width="12.28515625" style="4" bestFit="1" customWidth="1"/>
    <col min="6" max="6" width="19.28515625" style="4" customWidth="1"/>
    <col min="7" max="8" width="8.85546875" style="4"/>
    <col min="9" max="9" width="16.28515625" style="4" customWidth="1"/>
    <col min="10" max="11" width="8.85546875" style="7"/>
    <col min="12" max="13" width="8.85546875" style="4"/>
    <col min="14" max="14" width="21.7109375" style="4" bestFit="1" customWidth="1"/>
    <col min="15" max="15" width="9.7109375" style="4" bestFit="1" customWidth="1"/>
    <col min="16" max="16" width="21.140625" style="4" bestFit="1" customWidth="1"/>
    <col min="17" max="16384" width="8.85546875" style="4"/>
  </cols>
  <sheetData>
    <row r="1" spans="1:16" ht="33" customHeight="1" x14ac:dyDescent="0.25">
      <c r="A1" s="50" t="s">
        <v>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75" thickBot="1" x14ac:dyDescent="0.3"/>
    <row r="3" spans="1:16" ht="15.75" thickBot="1" x14ac:dyDescent="0.3">
      <c r="A3" s="12" t="s">
        <v>16</v>
      </c>
      <c r="B3" s="36" t="s">
        <v>59</v>
      </c>
      <c r="C3" s="37"/>
      <c r="D3" s="38"/>
      <c r="F3" s="13" t="s">
        <v>20</v>
      </c>
      <c r="G3" s="36" t="s">
        <v>35</v>
      </c>
      <c r="H3" s="37"/>
      <c r="I3" s="37"/>
      <c r="J3" s="38"/>
      <c r="K3" s="9"/>
      <c r="M3" s="13" t="s">
        <v>21</v>
      </c>
      <c r="N3" s="51"/>
      <c r="O3" s="52"/>
      <c r="P3" s="53"/>
    </row>
    <row r="4" spans="1:16" ht="10.15" customHeight="1" thickBot="1" x14ac:dyDescent="0.3">
      <c r="A4" s="10"/>
      <c r="F4" s="11"/>
      <c r="M4" s="11"/>
    </row>
    <row r="5" spans="1:16" ht="15.75" thickBot="1" x14ac:dyDescent="0.3">
      <c r="A5" s="12" t="s">
        <v>17</v>
      </c>
      <c r="B5" s="36" t="s">
        <v>60</v>
      </c>
      <c r="C5" s="37"/>
      <c r="D5" s="38"/>
      <c r="F5" s="13" t="s">
        <v>2</v>
      </c>
      <c r="G5" s="36"/>
      <c r="H5" s="37"/>
      <c r="I5" s="37"/>
      <c r="J5" s="38"/>
      <c r="K5" s="9"/>
      <c r="M5" s="13" t="s">
        <v>4</v>
      </c>
      <c r="N5" s="36" t="s">
        <v>36</v>
      </c>
      <c r="O5" s="37"/>
      <c r="P5" s="38"/>
    </row>
    <row r="6" spans="1:16" ht="10.15" customHeight="1" thickBot="1" x14ac:dyDescent="0.3">
      <c r="A6" s="10"/>
      <c r="F6" s="11"/>
    </row>
    <row r="7" spans="1:16" ht="15.75" thickBot="1" x14ac:dyDescent="0.3">
      <c r="A7" s="12" t="s">
        <v>18</v>
      </c>
      <c r="B7" s="36" t="s">
        <v>36</v>
      </c>
      <c r="C7" s="37"/>
      <c r="D7" s="38"/>
      <c r="F7" s="13" t="s">
        <v>3</v>
      </c>
      <c r="G7" s="36" t="s">
        <v>36</v>
      </c>
      <c r="H7" s="37"/>
      <c r="I7" s="37"/>
      <c r="J7" s="38"/>
      <c r="K7" s="9"/>
    </row>
    <row r="8" spans="1:16" ht="10.15" customHeight="1" thickBot="1" x14ac:dyDescent="0.3">
      <c r="A8" s="10"/>
      <c r="B8" s="5"/>
      <c r="C8" s="5"/>
      <c r="D8" s="5"/>
      <c r="G8" s="9"/>
      <c r="H8" s="9"/>
      <c r="I8" s="9"/>
      <c r="J8" s="9"/>
      <c r="K8" s="9"/>
    </row>
    <row r="9" spans="1:16" ht="15.75" thickBot="1" x14ac:dyDescent="0.3">
      <c r="A9" s="12" t="s">
        <v>19</v>
      </c>
      <c r="B9" s="36" t="s">
        <v>36</v>
      </c>
      <c r="C9" s="37"/>
      <c r="D9" s="38"/>
      <c r="G9" s="9"/>
      <c r="H9" s="9"/>
      <c r="I9" s="9"/>
      <c r="J9" s="9"/>
      <c r="K9" s="9"/>
      <c r="L9" s="39" t="s">
        <v>30</v>
      </c>
      <c r="M9" s="39"/>
      <c r="N9" s="39"/>
      <c r="O9" s="39"/>
      <c r="P9" s="39"/>
    </row>
    <row r="10" spans="1:16" ht="6.6" customHeight="1" x14ac:dyDescent="0.25"/>
    <row r="11" spans="1:16" ht="19.149999999999999" customHeight="1" x14ac:dyDescent="0.25">
      <c r="A11" s="33" t="s">
        <v>22</v>
      </c>
      <c r="B11" s="33" t="s">
        <v>23</v>
      </c>
      <c r="C11" s="42" t="s">
        <v>24</v>
      </c>
      <c r="D11" s="43"/>
      <c r="E11" s="44" t="s">
        <v>25</v>
      </c>
      <c r="F11" s="45"/>
      <c r="G11" s="45"/>
      <c r="H11" s="45"/>
      <c r="I11" s="46"/>
      <c r="J11" s="40" t="s">
        <v>0</v>
      </c>
      <c r="K11" s="40" t="s">
        <v>33</v>
      </c>
      <c r="L11" s="33" t="s">
        <v>6</v>
      </c>
      <c r="M11" s="33"/>
      <c r="N11" s="33"/>
      <c r="O11" s="33"/>
      <c r="P11" s="33"/>
    </row>
    <row r="12" spans="1:16" ht="27" customHeight="1" x14ac:dyDescent="0.25">
      <c r="A12" s="33"/>
      <c r="B12" s="33"/>
      <c r="C12" s="31" t="s">
        <v>31</v>
      </c>
      <c r="D12" s="31" t="s">
        <v>32</v>
      </c>
      <c r="E12" s="47"/>
      <c r="F12" s="48"/>
      <c r="G12" s="48"/>
      <c r="H12" s="48"/>
      <c r="I12" s="49"/>
      <c r="J12" s="41"/>
      <c r="K12" s="41"/>
      <c r="L12" s="14" t="s">
        <v>26</v>
      </c>
      <c r="M12" s="14" t="s">
        <v>27</v>
      </c>
      <c r="N12" s="14" t="s">
        <v>34</v>
      </c>
      <c r="O12" s="14" t="s">
        <v>28</v>
      </c>
      <c r="P12" s="15" t="s">
        <v>29</v>
      </c>
    </row>
    <row r="13" spans="1:16" ht="35.1" customHeight="1" x14ac:dyDescent="0.25">
      <c r="A13" s="26">
        <v>44739</v>
      </c>
      <c r="B13" s="25" t="s">
        <v>43</v>
      </c>
      <c r="C13" s="21" t="s">
        <v>42</v>
      </c>
      <c r="D13" s="22" t="s">
        <v>39</v>
      </c>
      <c r="E13" s="34" t="s">
        <v>61</v>
      </c>
      <c r="F13" s="35"/>
      <c r="G13" s="35"/>
      <c r="H13" s="35"/>
      <c r="I13" s="35"/>
      <c r="J13" s="23">
        <v>8</v>
      </c>
      <c r="K13" s="20" t="s">
        <v>46</v>
      </c>
      <c r="L13" s="24">
        <v>8</v>
      </c>
      <c r="M13" s="28">
        <v>143689</v>
      </c>
      <c r="N13" s="29" t="s">
        <v>40</v>
      </c>
      <c r="O13" s="28" t="s">
        <v>41</v>
      </c>
      <c r="P13" s="1"/>
    </row>
    <row r="14" spans="1:16" ht="35.1" customHeight="1" x14ac:dyDescent="0.25">
      <c r="A14" s="26">
        <v>44740</v>
      </c>
      <c r="B14" s="25" t="s">
        <v>43</v>
      </c>
      <c r="C14" s="21" t="s">
        <v>42</v>
      </c>
      <c r="D14" s="22" t="s">
        <v>39</v>
      </c>
      <c r="E14" s="34" t="s">
        <v>61</v>
      </c>
      <c r="F14" s="35"/>
      <c r="G14" s="35"/>
      <c r="H14" s="35"/>
      <c r="I14" s="35"/>
      <c r="J14" s="23">
        <v>7</v>
      </c>
      <c r="K14" s="20" t="s">
        <v>46</v>
      </c>
      <c r="L14" s="24">
        <v>8</v>
      </c>
      <c r="M14" s="28">
        <v>143689</v>
      </c>
      <c r="N14" s="29" t="s">
        <v>40</v>
      </c>
      <c r="O14" s="28" t="s">
        <v>41</v>
      </c>
      <c r="P14" s="1"/>
    </row>
    <row r="15" spans="1:16" ht="35.1" customHeight="1" x14ac:dyDescent="0.25">
      <c r="A15" s="26">
        <v>44741</v>
      </c>
      <c r="B15" s="25" t="s">
        <v>43</v>
      </c>
      <c r="C15" s="21" t="s">
        <v>42</v>
      </c>
      <c r="D15" s="22" t="s">
        <v>39</v>
      </c>
      <c r="E15" s="34" t="s">
        <v>62</v>
      </c>
      <c r="F15" s="35"/>
      <c r="G15" s="35"/>
      <c r="H15" s="35"/>
      <c r="I15" s="35"/>
      <c r="J15" s="23">
        <v>9</v>
      </c>
      <c r="K15" s="20" t="s">
        <v>46</v>
      </c>
      <c r="L15" s="24">
        <v>8</v>
      </c>
      <c r="M15" s="28">
        <v>143689</v>
      </c>
      <c r="N15" s="29" t="s">
        <v>40</v>
      </c>
      <c r="O15" s="28" t="s">
        <v>41</v>
      </c>
      <c r="P15" s="1"/>
    </row>
    <row r="16" spans="1:16" ht="35.1" customHeight="1" x14ac:dyDescent="0.25">
      <c r="A16" s="26">
        <v>44742</v>
      </c>
      <c r="B16" s="25" t="s">
        <v>43</v>
      </c>
      <c r="C16" s="21" t="s">
        <v>42</v>
      </c>
      <c r="D16" s="22" t="s">
        <v>39</v>
      </c>
      <c r="E16" s="34" t="s">
        <v>62</v>
      </c>
      <c r="F16" s="35"/>
      <c r="G16" s="35"/>
      <c r="H16" s="35"/>
      <c r="I16" s="35"/>
      <c r="J16" s="23">
        <v>19</v>
      </c>
      <c r="K16" s="20" t="s">
        <v>46</v>
      </c>
      <c r="L16" s="24">
        <v>8</v>
      </c>
      <c r="M16" s="28">
        <v>143689</v>
      </c>
      <c r="N16" s="29" t="s">
        <v>40</v>
      </c>
      <c r="O16" s="28" t="s">
        <v>41</v>
      </c>
      <c r="P16" s="1"/>
    </row>
    <row r="17" spans="1:16" ht="35.1" customHeight="1" x14ac:dyDescent="0.25">
      <c r="A17" s="26">
        <v>44744</v>
      </c>
      <c r="B17" s="25" t="s">
        <v>43</v>
      </c>
      <c r="C17" s="21" t="s">
        <v>42</v>
      </c>
      <c r="D17" s="22" t="s">
        <v>54</v>
      </c>
      <c r="E17" s="34" t="s">
        <v>63</v>
      </c>
      <c r="F17" s="35"/>
      <c r="G17" s="35"/>
      <c r="H17" s="35"/>
      <c r="I17" s="35"/>
      <c r="J17" s="23">
        <v>2</v>
      </c>
      <c r="K17" s="20" t="s">
        <v>37</v>
      </c>
      <c r="L17" s="24">
        <v>4</v>
      </c>
      <c r="M17" s="28">
        <v>143692</v>
      </c>
      <c r="N17" s="29" t="s">
        <v>40</v>
      </c>
      <c r="O17" s="28" t="s">
        <v>41</v>
      </c>
      <c r="P17" s="1"/>
    </row>
    <row r="18" spans="1:16" ht="35.1" customHeight="1" x14ac:dyDescent="0.25">
      <c r="A18" s="26"/>
      <c r="B18" s="25"/>
      <c r="C18" s="21"/>
      <c r="D18" s="22"/>
      <c r="E18" s="34"/>
      <c r="F18" s="35"/>
      <c r="G18" s="35"/>
      <c r="H18" s="35"/>
      <c r="I18" s="35"/>
      <c r="J18" s="23"/>
      <c r="K18" s="20"/>
      <c r="L18" s="24"/>
      <c r="M18" s="28"/>
      <c r="N18" s="29"/>
      <c r="O18" s="28"/>
      <c r="P18" s="1"/>
    </row>
    <row r="19" spans="1:16" ht="35.1" customHeight="1" x14ac:dyDescent="0.25">
      <c r="A19" s="26"/>
      <c r="B19" s="25"/>
      <c r="C19" s="21"/>
      <c r="D19" s="22"/>
      <c r="E19" s="34"/>
      <c r="F19" s="35"/>
      <c r="G19" s="35"/>
      <c r="H19" s="35"/>
      <c r="I19" s="35"/>
      <c r="J19" s="23"/>
      <c r="K19" s="20"/>
      <c r="L19" s="24"/>
      <c r="M19" s="28"/>
      <c r="N19" s="29"/>
      <c r="O19" s="28"/>
      <c r="P19" s="1"/>
    </row>
    <row r="20" spans="1:16" ht="35.1" customHeight="1" x14ac:dyDescent="0.25">
      <c r="A20" s="26"/>
      <c r="B20" s="25"/>
      <c r="C20" s="21"/>
      <c r="D20" s="22"/>
      <c r="E20" s="34"/>
      <c r="F20" s="35"/>
      <c r="G20" s="35"/>
      <c r="H20" s="35"/>
      <c r="I20" s="35"/>
      <c r="J20" s="23"/>
      <c r="K20" s="20"/>
      <c r="L20" s="24"/>
      <c r="M20" s="28"/>
      <c r="N20" s="29"/>
      <c r="O20" s="28"/>
      <c r="P20" s="1"/>
    </row>
    <row r="21" spans="1:16" ht="35.1" customHeight="1" x14ac:dyDescent="0.25">
      <c r="A21" s="26"/>
      <c r="B21" s="25"/>
      <c r="C21" s="21"/>
      <c r="D21" s="22"/>
      <c r="E21" s="34"/>
      <c r="F21" s="35"/>
      <c r="G21" s="35"/>
      <c r="H21" s="35"/>
      <c r="I21" s="35"/>
      <c r="J21" s="23"/>
      <c r="K21" s="20"/>
      <c r="L21" s="24"/>
      <c r="M21" s="28"/>
      <c r="N21" s="29"/>
      <c r="O21" s="28"/>
      <c r="P21" s="1"/>
    </row>
    <row r="22" spans="1:16" ht="35.1" customHeight="1" x14ac:dyDescent="0.25">
      <c r="A22" s="26"/>
      <c r="B22" s="25"/>
      <c r="C22" s="21"/>
      <c r="D22" s="22"/>
      <c r="E22" s="34"/>
      <c r="F22" s="35"/>
      <c r="G22" s="35"/>
      <c r="H22" s="35"/>
      <c r="I22" s="35"/>
      <c r="J22" s="23"/>
      <c r="K22" s="20"/>
      <c r="L22" s="24"/>
      <c r="M22" s="28"/>
      <c r="N22" s="29"/>
      <c r="O22" s="28"/>
      <c r="P22" s="1"/>
    </row>
    <row r="23" spans="1:16" ht="35.1" customHeight="1" x14ac:dyDescent="0.25">
      <c r="A23" s="32" t="s">
        <v>8</v>
      </c>
      <c r="B23" s="32"/>
      <c r="C23" s="32"/>
      <c r="D23" s="32"/>
      <c r="J23" s="33" t="s">
        <v>7</v>
      </c>
      <c r="K23" s="33"/>
      <c r="L23" s="17">
        <f>SUM(L13:L22)</f>
        <v>36</v>
      </c>
    </row>
    <row r="24" spans="1:16" x14ac:dyDescent="0.25">
      <c r="A24" s="16" t="s">
        <v>15</v>
      </c>
    </row>
    <row r="25" spans="1:16" x14ac:dyDescent="0.25">
      <c r="A25" s="16"/>
    </row>
    <row r="26" spans="1:16" x14ac:dyDescent="0.25">
      <c r="A26" s="16"/>
    </row>
    <row r="27" spans="1:16" x14ac:dyDescent="0.25">
      <c r="A27" s="16"/>
    </row>
    <row r="28" spans="1:16" x14ac:dyDescent="0.25">
      <c r="A28" s="16"/>
    </row>
    <row r="30" spans="1:16" s="3" customFormat="1" x14ac:dyDescent="0.25">
      <c r="A30" s="2" t="s">
        <v>13</v>
      </c>
      <c r="H30" s="2" t="s">
        <v>12</v>
      </c>
      <c r="J30" s="2"/>
      <c r="K30" s="2"/>
      <c r="P30" s="2" t="s">
        <v>14</v>
      </c>
    </row>
    <row r="31" spans="1:16" s="3" customFormat="1" x14ac:dyDescent="0.25">
      <c r="A31" s="8"/>
      <c r="J31" s="2"/>
      <c r="K31" s="2"/>
    </row>
    <row r="32" spans="1:16" s="3" customFormat="1" x14ac:dyDescent="0.25">
      <c r="A32" s="8"/>
      <c r="J32" s="2"/>
      <c r="K32" s="2"/>
    </row>
    <row r="33" spans="1:16" s="3" customFormat="1" x14ac:dyDescent="0.25">
      <c r="A33" s="18" t="str">
        <f>B3</f>
        <v>Anton Baindo &amp; Natal Fero</v>
      </c>
      <c r="H33" s="2" t="s">
        <v>38</v>
      </c>
      <c r="J33" s="2"/>
      <c r="K33" s="2"/>
      <c r="P33" s="2" t="s">
        <v>11</v>
      </c>
    </row>
    <row r="34" spans="1:16" s="3" customFormat="1" x14ac:dyDescent="0.25">
      <c r="A34" s="19" t="s">
        <v>1</v>
      </c>
      <c r="H34" s="2" t="s">
        <v>9</v>
      </c>
      <c r="J34" s="2"/>
      <c r="K34" s="2"/>
      <c r="P34" s="2" t="s">
        <v>10</v>
      </c>
    </row>
  </sheetData>
  <mergeCells count="30">
    <mergeCell ref="A1:P1"/>
    <mergeCell ref="B3:D3"/>
    <mergeCell ref="G3:J3"/>
    <mergeCell ref="N3:P3"/>
    <mergeCell ref="B5:D5"/>
    <mergeCell ref="G5:J5"/>
    <mergeCell ref="N5:P5"/>
    <mergeCell ref="B7:D7"/>
    <mergeCell ref="G7:J7"/>
    <mergeCell ref="B9:D9"/>
    <mergeCell ref="L9:P9"/>
    <mergeCell ref="A11:A12"/>
    <mergeCell ref="B11:B12"/>
    <mergeCell ref="C11:D11"/>
    <mergeCell ref="E11:I12"/>
    <mergeCell ref="J11:J12"/>
    <mergeCell ref="K11:K12"/>
    <mergeCell ref="A23:D23"/>
    <mergeCell ref="L11:P11"/>
    <mergeCell ref="E13:I13"/>
    <mergeCell ref="E14:I14"/>
    <mergeCell ref="E15:I15"/>
    <mergeCell ref="E16:I16"/>
    <mergeCell ref="E17:I17"/>
    <mergeCell ref="J23:K23"/>
    <mergeCell ref="E18:I18"/>
    <mergeCell ref="E19:I19"/>
    <mergeCell ref="E20:I20"/>
    <mergeCell ref="E21:I21"/>
    <mergeCell ref="E22:I22"/>
  </mergeCells>
  <dataValidations count="3">
    <dataValidation type="list" allowBlank="1" showInputMessage="1" showErrorMessage="1" sqref="K13:K22" xr:uid="{04D7BCFA-F7E4-4660-843A-72C7078E5295}">
      <formula1>"EA,Unit,Set,Layer,Lot"</formula1>
    </dataValidation>
    <dataValidation type="list" showInputMessage="1" showErrorMessage="1" sqref="N13:N22" xr:uid="{E63C4A25-34C2-40BC-996F-4BBC43C50815}">
      <formula1>"Reservoir Performance,Well Construction,Production Systems,Digital&amp;Integration,OFS"</formula1>
    </dataValidation>
    <dataValidation type="list" showInputMessage="1" showErrorMessage="1" sqref="O13:O22" xr:uid="{BCAC967D-801E-4DD3-94D4-F0F50F09CEDA}">
      <formula1>"WL,TS,WIS,WPS,WCF,DNM,BDT,GSS,M-I ES,M-I DS,ALS-FS,ALS-ARTC,CPS,CAM SUR, CAM VPS,Subsea,M-I PT,Facility"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4" fitToHeight="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68B8-4201-43E0-8A8D-094F98BC389D}">
  <sheetPr>
    <pageSetUpPr fitToPage="1"/>
  </sheetPr>
  <dimension ref="A1:P34"/>
  <sheetViews>
    <sheetView view="pageBreakPreview" topLeftCell="A13" zoomScale="85" zoomScaleNormal="90" zoomScaleSheetLayoutView="85" workbookViewId="0">
      <selection activeCell="E22" sqref="E22:I22"/>
    </sheetView>
  </sheetViews>
  <sheetFormatPr defaultColWidth="8.85546875" defaultRowHeight="15" x14ac:dyDescent="0.25"/>
  <cols>
    <col min="1" max="1" width="24.42578125" style="6" customWidth="1"/>
    <col min="2" max="2" width="14.28515625" style="4" bestFit="1" customWidth="1"/>
    <col min="3" max="4" width="10.7109375" style="4" customWidth="1"/>
    <col min="5" max="5" width="12.28515625" style="4" bestFit="1" customWidth="1"/>
    <col min="6" max="6" width="19.28515625" style="4" customWidth="1"/>
    <col min="7" max="8" width="8.85546875" style="4"/>
    <col min="9" max="9" width="16.28515625" style="4" customWidth="1"/>
    <col min="10" max="11" width="8.85546875" style="7"/>
    <col min="12" max="13" width="8.85546875" style="4"/>
    <col min="14" max="14" width="21.7109375" style="4" bestFit="1" customWidth="1"/>
    <col min="15" max="15" width="9.7109375" style="4" bestFit="1" customWidth="1"/>
    <col min="16" max="16" width="21.140625" style="4" bestFit="1" customWidth="1"/>
    <col min="17" max="16384" width="8.85546875" style="4"/>
  </cols>
  <sheetData>
    <row r="1" spans="1:16" ht="33" customHeight="1" x14ac:dyDescent="0.25">
      <c r="A1" s="50" t="s">
        <v>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75" thickBot="1" x14ac:dyDescent="0.3"/>
    <row r="3" spans="1:16" ht="15.75" thickBot="1" x14ac:dyDescent="0.3">
      <c r="A3" s="12" t="s">
        <v>16</v>
      </c>
      <c r="B3" s="36" t="s">
        <v>59</v>
      </c>
      <c r="C3" s="37"/>
      <c r="D3" s="38"/>
      <c r="F3" s="13" t="s">
        <v>20</v>
      </c>
      <c r="G3" s="36" t="s">
        <v>35</v>
      </c>
      <c r="H3" s="37"/>
      <c r="I3" s="37"/>
      <c r="J3" s="38"/>
      <c r="K3" s="9"/>
      <c r="M3" s="13" t="s">
        <v>21</v>
      </c>
      <c r="N3" s="51"/>
      <c r="O3" s="52"/>
      <c r="P3" s="53"/>
    </row>
    <row r="4" spans="1:16" ht="10.15" customHeight="1" thickBot="1" x14ac:dyDescent="0.3">
      <c r="A4" s="10"/>
      <c r="F4" s="11"/>
      <c r="M4" s="11"/>
    </row>
    <row r="5" spans="1:16" ht="15.75" thickBot="1" x14ac:dyDescent="0.3">
      <c r="A5" s="12" t="s">
        <v>17</v>
      </c>
      <c r="B5" s="36" t="s">
        <v>60</v>
      </c>
      <c r="C5" s="37"/>
      <c r="D5" s="38"/>
      <c r="F5" s="13" t="s">
        <v>2</v>
      </c>
      <c r="G5" s="36"/>
      <c r="H5" s="37"/>
      <c r="I5" s="37"/>
      <c r="J5" s="38"/>
      <c r="K5" s="9"/>
      <c r="M5" s="13" t="s">
        <v>4</v>
      </c>
      <c r="N5" s="36" t="s">
        <v>36</v>
      </c>
      <c r="O5" s="37"/>
      <c r="P5" s="38"/>
    </row>
    <row r="6" spans="1:16" ht="10.15" customHeight="1" thickBot="1" x14ac:dyDescent="0.3">
      <c r="A6" s="10"/>
      <c r="F6" s="11"/>
    </row>
    <row r="7" spans="1:16" ht="15.75" thickBot="1" x14ac:dyDescent="0.3">
      <c r="A7" s="12" t="s">
        <v>18</v>
      </c>
      <c r="B7" s="36" t="s">
        <v>36</v>
      </c>
      <c r="C7" s="37"/>
      <c r="D7" s="38"/>
      <c r="F7" s="13" t="s">
        <v>3</v>
      </c>
      <c r="G7" s="36" t="s">
        <v>36</v>
      </c>
      <c r="H7" s="37"/>
      <c r="I7" s="37"/>
      <c r="J7" s="38"/>
      <c r="K7" s="9"/>
    </row>
    <row r="8" spans="1:16" ht="10.15" customHeight="1" thickBot="1" x14ac:dyDescent="0.3">
      <c r="A8" s="10"/>
      <c r="B8" s="5"/>
      <c r="C8" s="5"/>
      <c r="D8" s="5"/>
      <c r="G8" s="9"/>
      <c r="H8" s="9"/>
      <c r="I8" s="9"/>
      <c r="J8" s="9"/>
      <c r="K8" s="9"/>
    </row>
    <row r="9" spans="1:16" ht="15.75" thickBot="1" x14ac:dyDescent="0.3">
      <c r="A9" s="12" t="s">
        <v>19</v>
      </c>
      <c r="B9" s="36" t="s">
        <v>36</v>
      </c>
      <c r="C9" s="37"/>
      <c r="D9" s="38"/>
      <c r="G9" s="9"/>
      <c r="H9" s="9"/>
      <c r="I9" s="9"/>
      <c r="J9" s="9"/>
      <c r="K9" s="9"/>
      <c r="L9" s="39" t="s">
        <v>30</v>
      </c>
      <c r="M9" s="39"/>
      <c r="N9" s="39"/>
      <c r="O9" s="39"/>
      <c r="P9" s="39"/>
    </row>
    <row r="10" spans="1:16" ht="6.6" customHeight="1" x14ac:dyDescent="0.25"/>
    <row r="11" spans="1:16" ht="19.149999999999999" customHeight="1" x14ac:dyDescent="0.25">
      <c r="A11" s="33" t="s">
        <v>22</v>
      </c>
      <c r="B11" s="33" t="s">
        <v>23</v>
      </c>
      <c r="C11" s="42" t="s">
        <v>24</v>
      </c>
      <c r="D11" s="43"/>
      <c r="E11" s="44" t="s">
        <v>25</v>
      </c>
      <c r="F11" s="45"/>
      <c r="G11" s="45"/>
      <c r="H11" s="45"/>
      <c r="I11" s="46"/>
      <c r="J11" s="40" t="s">
        <v>0</v>
      </c>
      <c r="K11" s="40" t="s">
        <v>33</v>
      </c>
      <c r="L11" s="33" t="s">
        <v>6</v>
      </c>
      <c r="M11" s="33"/>
      <c r="N11" s="33"/>
      <c r="O11" s="33"/>
      <c r="P11" s="33"/>
    </row>
    <row r="12" spans="1:16" ht="27" customHeight="1" x14ac:dyDescent="0.25">
      <c r="A12" s="33"/>
      <c r="B12" s="33"/>
      <c r="C12" s="31" t="s">
        <v>31</v>
      </c>
      <c r="D12" s="31" t="s">
        <v>32</v>
      </c>
      <c r="E12" s="47"/>
      <c r="F12" s="48"/>
      <c r="G12" s="48"/>
      <c r="H12" s="48"/>
      <c r="I12" s="49"/>
      <c r="J12" s="41"/>
      <c r="K12" s="41"/>
      <c r="L12" s="14" t="s">
        <v>26</v>
      </c>
      <c r="M12" s="14" t="s">
        <v>27</v>
      </c>
      <c r="N12" s="14" t="s">
        <v>34</v>
      </c>
      <c r="O12" s="14" t="s">
        <v>28</v>
      </c>
      <c r="P12" s="15" t="s">
        <v>29</v>
      </c>
    </row>
    <row r="13" spans="1:16" ht="35.1" customHeight="1" x14ac:dyDescent="0.25">
      <c r="A13" s="26">
        <v>44746</v>
      </c>
      <c r="B13" s="25" t="s">
        <v>52</v>
      </c>
      <c r="C13" s="21" t="s">
        <v>47</v>
      </c>
      <c r="D13" s="22" t="s">
        <v>50</v>
      </c>
      <c r="E13" s="34" t="s">
        <v>62</v>
      </c>
      <c r="F13" s="35"/>
      <c r="G13" s="35"/>
      <c r="H13" s="35"/>
      <c r="I13" s="35"/>
      <c r="J13" s="23">
        <v>16</v>
      </c>
      <c r="K13" s="20" t="s">
        <v>46</v>
      </c>
      <c r="L13" s="24">
        <v>8</v>
      </c>
      <c r="M13" s="28">
        <v>147916</v>
      </c>
      <c r="N13" s="29" t="s">
        <v>51</v>
      </c>
      <c r="O13" s="28" t="s">
        <v>53</v>
      </c>
      <c r="P13" s="1"/>
    </row>
    <row r="14" spans="1:16" ht="35.1" customHeight="1" x14ac:dyDescent="0.25">
      <c r="A14" s="26">
        <v>44747</v>
      </c>
      <c r="B14" s="25" t="s">
        <v>52</v>
      </c>
      <c r="C14" s="21" t="s">
        <v>47</v>
      </c>
      <c r="D14" s="22" t="s">
        <v>50</v>
      </c>
      <c r="E14" s="34" t="s">
        <v>62</v>
      </c>
      <c r="F14" s="35"/>
      <c r="G14" s="35"/>
      <c r="H14" s="35"/>
      <c r="I14" s="35"/>
      <c r="J14" s="23">
        <v>23</v>
      </c>
      <c r="K14" s="20" t="s">
        <v>46</v>
      </c>
      <c r="L14" s="24">
        <v>8</v>
      </c>
      <c r="M14" s="28">
        <v>147916</v>
      </c>
      <c r="N14" s="29" t="s">
        <v>51</v>
      </c>
      <c r="O14" s="28" t="s">
        <v>53</v>
      </c>
      <c r="P14" s="1"/>
    </row>
    <row r="15" spans="1:16" ht="35.1" customHeight="1" x14ac:dyDescent="0.25">
      <c r="A15" s="26">
        <v>44748</v>
      </c>
      <c r="B15" s="25" t="s">
        <v>52</v>
      </c>
      <c r="C15" s="21" t="s">
        <v>47</v>
      </c>
      <c r="D15" s="22" t="s">
        <v>50</v>
      </c>
      <c r="E15" s="34" t="s">
        <v>64</v>
      </c>
      <c r="F15" s="35"/>
      <c r="G15" s="35"/>
      <c r="H15" s="35"/>
      <c r="I15" s="35"/>
      <c r="J15" s="23">
        <v>1</v>
      </c>
      <c r="K15" s="20" t="s">
        <v>46</v>
      </c>
      <c r="L15" s="24">
        <v>1</v>
      </c>
      <c r="M15" s="28">
        <v>148599</v>
      </c>
      <c r="N15" s="29" t="s">
        <v>48</v>
      </c>
      <c r="O15" s="28" t="s">
        <v>49</v>
      </c>
      <c r="P15" s="1"/>
    </row>
    <row r="16" spans="1:16" ht="35.1" customHeight="1" x14ac:dyDescent="0.25">
      <c r="A16" s="26">
        <v>44749</v>
      </c>
      <c r="B16" s="25" t="s">
        <v>52</v>
      </c>
      <c r="C16" s="21" t="s">
        <v>47</v>
      </c>
      <c r="D16" s="22" t="s">
        <v>50</v>
      </c>
      <c r="E16" s="34" t="s">
        <v>62</v>
      </c>
      <c r="F16" s="35"/>
      <c r="G16" s="35"/>
      <c r="H16" s="35"/>
      <c r="I16" s="35"/>
      <c r="J16" s="23">
        <v>15</v>
      </c>
      <c r="K16" s="20" t="s">
        <v>46</v>
      </c>
      <c r="L16" s="24">
        <v>8</v>
      </c>
      <c r="M16" s="28">
        <v>147845</v>
      </c>
      <c r="N16" s="29" t="s">
        <v>51</v>
      </c>
      <c r="O16" s="28" t="s">
        <v>53</v>
      </c>
      <c r="P16" s="1"/>
    </row>
    <row r="17" spans="1:16" ht="35.1" customHeight="1" x14ac:dyDescent="0.25">
      <c r="A17" s="26">
        <v>44750</v>
      </c>
      <c r="B17" s="25" t="s">
        <v>52</v>
      </c>
      <c r="C17" s="21" t="s">
        <v>47</v>
      </c>
      <c r="D17" s="22" t="s">
        <v>50</v>
      </c>
      <c r="E17" s="34" t="s">
        <v>66</v>
      </c>
      <c r="F17" s="35"/>
      <c r="G17" s="35"/>
      <c r="H17" s="35"/>
      <c r="I17" s="35"/>
      <c r="J17" s="23">
        <v>2</v>
      </c>
      <c r="K17" s="20" t="s">
        <v>46</v>
      </c>
      <c r="L17" s="24">
        <v>8</v>
      </c>
      <c r="M17" s="28">
        <v>148723</v>
      </c>
      <c r="N17" s="29" t="s">
        <v>48</v>
      </c>
      <c r="O17" s="28" t="s">
        <v>49</v>
      </c>
      <c r="P17" s="1"/>
    </row>
    <row r="18" spans="1:16" ht="35.1" customHeight="1" x14ac:dyDescent="0.25">
      <c r="A18" s="26">
        <v>44751</v>
      </c>
      <c r="B18" s="25" t="s">
        <v>52</v>
      </c>
      <c r="C18" s="21" t="s">
        <v>47</v>
      </c>
      <c r="D18" s="22" t="s">
        <v>55</v>
      </c>
      <c r="E18" s="34" t="s">
        <v>68</v>
      </c>
      <c r="F18" s="35"/>
      <c r="G18" s="35"/>
      <c r="H18" s="35"/>
      <c r="I18" s="35"/>
      <c r="J18" s="23">
        <v>1</v>
      </c>
      <c r="K18" s="20" t="s">
        <v>37</v>
      </c>
      <c r="L18" s="24">
        <v>4</v>
      </c>
      <c r="M18" s="28">
        <v>149217</v>
      </c>
      <c r="N18" s="29" t="s">
        <v>51</v>
      </c>
      <c r="O18" s="28" t="s">
        <v>53</v>
      </c>
      <c r="P18" s="1"/>
    </row>
    <row r="19" spans="1:16" ht="35.1" customHeight="1" x14ac:dyDescent="0.25">
      <c r="A19" s="26">
        <v>44753</v>
      </c>
      <c r="B19" s="25" t="s">
        <v>52</v>
      </c>
      <c r="C19" s="21" t="s">
        <v>47</v>
      </c>
      <c r="D19" s="22" t="s">
        <v>50</v>
      </c>
      <c r="E19" s="34" t="s">
        <v>67</v>
      </c>
      <c r="F19" s="35"/>
      <c r="G19" s="35"/>
      <c r="H19" s="35"/>
      <c r="I19" s="35"/>
      <c r="J19" s="23">
        <v>6</v>
      </c>
      <c r="K19" s="20" t="s">
        <v>46</v>
      </c>
      <c r="L19" s="24">
        <v>8</v>
      </c>
      <c r="M19" s="28">
        <v>149304</v>
      </c>
      <c r="N19" s="29" t="s">
        <v>51</v>
      </c>
      <c r="O19" s="28" t="s">
        <v>53</v>
      </c>
      <c r="P19" s="1"/>
    </row>
    <row r="20" spans="1:16" ht="35.1" customHeight="1" x14ac:dyDescent="0.25">
      <c r="A20" s="26">
        <v>44754</v>
      </c>
      <c r="B20" s="25" t="s">
        <v>52</v>
      </c>
      <c r="C20" s="21" t="s">
        <v>47</v>
      </c>
      <c r="D20" s="22" t="s">
        <v>78</v>
      </c>
      <c r="E20" s="34" t="s">
        <v>69</v>
      </c>
      <c r="F20" s="35"/>
      <c r="G20" s="35"/>
      <c r="H20" s="35"/>
      <c r="I20" s="35"/>
      <c r="J20" s="23">
        <v>1</v>
      </c>
      <c r="K20" s="20" t="s">
        <v>70</v>
      </c>
      <c r="L20" s="24">
        <v>2</v>
      </c>
      <c r="M20" s="28">
        <v>149539</v>
      </c>
      <c r="N20" s="29" t="s">
        <v>48</v>
      </c>
      <c r="O20" s="28" t="s">
        <v>49</v>
      </c>
      <c r="P20" s="1"/>
    </row>
    <row r="21" spans="1:16" ht="35.1" customHeight="1" x14ac:dyDescent="0.25">
      <c r="A21" s="26">
        <v>44754</v>
      </c>
      <c r="B21" s="25" t="s">
        <v>52</v>
      </c>
      <c r="C21" s="21" t="s">
        <v>79</v>
      </c>
      <c r="D21" s="22" t="s">
        <v>39</v>
      </c>
      <c r="E21" s="34" t="s">
        <v>71</v>
      </c>
      <c r="F21" s="35"/>
      <c r="G21" s="35"/>
      <c r="H21" s="35"/>
      <c r="I21" s="35"/>
      <c r="J21" s="23">
        <v>1</v>
      </c>
      <c r="K21" s="20" t="s">
        <v>46</v>
      </c>
      <c r="L21" s="24">
        <v>2</v>
      </c>
      <c r="M21" s="28">
        <v>149754</v>
      </c>
      <c r="N21" s="29" t="s">
        <v>48</v>
      </c>
      <c r="O21" s="28" t="s">
        <v>49</v>
      </c>
      <c r="P21" s="1"/>
    </row>
    <row r="22" spans="1:16" ht="35.1" customHeight="1" x14ac:dyDescent="0.25">
      <c r="A22" s="26"/>
      <c r="B22" s="25"/>
      <c r="C22" s="21"/>
      <c r="D22" s="22"/>
      <c r="E22" s="34"/>
      <c r="F22" s="35"/>
      <c r="G22" s="35"/>
      <c r="H22" s="35"/>
      <c r="I22" s="35"/>
      <c r="J22" s="23"/>
      <c r="K22" s="20"/>
      <c r="L22" s="24"/>
      <c r="M22" s="28"/>
      <c r="N22" s="29"/>
      <c r="O22" s="28"/>
      <c r="P22" s="1"/>
    </row>
    <row r="23" spans="1:16" ht="35.1" customHeight="1" x14ac:dyDescent="0.25">
      <c r="A23" s="32" t="s">
        <v>8</v>
      </c>
      <c r="B23" s="32"/>
      <c r="C23" s="32"/>
      <c r="D23" s="32"/>
      <c r="J23" s="33" t="s">
        <v>7</v>
      </c>
      <c r="K23" s="33"/>
      <c r="L23" s="17">
        <f>SUM(L13:L22)</f>
        <v>49</v>
      </c>
    </row>
    <row r="24" spans="1:16" x14ac:dyDescent="0.25">
      <c r="A24" s="16" t="s">
        <v>15</v>
      </c>
    </row>
    <row r="25" spans="1:16" x14ac:dyDescent="0.25">
      <c r="A25" s="16"/>
    </row>
    <row r="26" spans="1:16" x14ac:dyDescent="0.25">
      <c r="A26" s="16"/>
    </row>
    <row r="27" spans="1:16" x14ac:dyDescent="0.25">
      <c r="A27" s="16"/>
    </row>
    <row r="28" spans="1:16" x14ac:dyDescent="0.25">
      <c r="A28" s="16"/>
    </row>
    <row r="30" spans="1:16" s="3" customFormat="1" x14ac:dyDescent="0.25">
      <c r="A30" s="2" t="s">
        <v>13</v>
      </c>
      <c r="H30" s="2" t="s">
        <v>12</v>
      </c>
      <c r="J30" s="2"/>
      <c r="K30" s="2"/>
      <c r="P30" s="2" t="s">
        <v>14</v>
      </c>
    </row>
    <row r="31" spans="1:16" s="3" customFormat="1" x14ac:dyDescent="0.25">
      <c r="A31" s="8"/>
      <c r="J31" s="2"/>
      <c r="K31" s="2"/>
    </row>
    <row r="32" spans="1:16" s="3" customFormat="1" x14ac:dyDescent="0.25">
      <c r="A32" s="8"/>
      <c r="J32" s="2"/>
      <c r="K32" s="2"/>
    </row>
    <row r="33" spans="1:16" s="3" customFormat="1" x14ac:dyDescent="0.25">
      <c r="A33" s="18" t="str">
        <f>B3</f>
        <v>Anton Baindo &amp; Natal Fero</v>
      </c>
      <c r="H33" s="2" t="s">
        <v>38</v>
      </c>
      <c r="J33" s="2"/>
      <c r="K33" s="2"/>
      <c r="P33" s="2" t="s">
        <v>11</v>
      </c>
    </row>
    <row r="34" spans="1:16" s="3" customFormat="1" x14ac:dyDescent="0.25">
      <c r="A34" s="19" t="s">
        <v>1</v>
      </c>
      <c r="H34" s="2" t="s">
        <v>9</v>
      </c>
      <c r="J34" s="2"/>
      <c r="K34" s="2"/>
      <c r="P34" s="2" t="s">
        <v>10</v>
      </c>
    </row>
  </sheetData>
  <mergeCells count="30">
    <mergeCell ref="A1:P1"/>
    <mergeCell ref="B3:D3"/>
    <mergeCell ref="G3:J3"/>
    <mergeCell ref="N3:P3"/>
    <mergeCell ref="B5:D5"/>
    <mergeCell ref="G5:J5"/>
    <mergeCell ref="N5:P5"/>
    <mergeCell ref="B7:D7"/>
    <mergeCell ref="G7:J7"/>
    <mergeCell ref="B9:D9"/>
    <mergeCell ref="L9:P9"/>
    <mergeCell ref="A11:A12"/>
    <mergeCell ref="B11:B12"/>
    <mergeCell ref="C11:D11"/>
    <mergeCell ref="E11:I12"/>
    <mergeCell ref="J11:J12"/>
    <mergeCell ref="K11:K12"/>
    <mergeCell ref="A23:D23"/>
    <mergeCell ref="L11:P11"/>
    <mergeCell ref="E13:I13"/>
    <mergeCell ref="E14:I14"/>
    <mergeCell ref="E15:I15"/>
    <mergeCell ref="E16:I16"/>
    <mergeCell ref="E17:I17"/>
    <mergeCell ref="J23:K23"/>
    <mergeCell ref="E18:I18"/>
    <mergeCell ref="E19:I19"/>
    <mergeCell ref="E20:I20"/>
    <mergeCell ref="E21:I21"/>
    <mergeCell ref="E22:I22"/>
  </mergeCells>
  <dataValidations count="3">
    <dataValidation type="list" allowBlank="1" showInputMessage="1" showErrorMessage="1" sqref="K13:K22" xr:uid="{4937C31F-AB4F-4CB7-A36A-F8AB1BD57934}">
      <formula1>"EA,Unit,Set,Layer,Lot"</formula1>
    </dataValidation>
    <dataValidation type="list" showInputMessage="1" showErrorMessage="1" sqref="N13:N22" xr:uid="{61A8A41A-27C4-417C-9381-CA2D8B29F0B0}">
      <formula1>"Reservoir Performance,Well Construction,Production Systems,Digital&amp;Integration,OFS"</formula1>
    </dataValidation>
    <dataValidation type="list" showInputMessage="1" showErrorMessage="1" sqref="O13:O22" xr:uid="{F37E783D-22C5-41A6-9331-14520C5EADC5}">
      <formula1>"WL,TS,WIS,WPS,WCF,DNM,BDT,GSS,M-I ES,M-I DS,ALS-FS,ALS-ARTC,CPS,CAM SUR, CAM VPS,Subsea,M-I PT,Facility"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4" fitToHeight="0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6D846-661C-4B30-9E76-B473A4CB2693}">
  <sheetPr>
    <pageSetUpPr fitToPage="1"/>
  </sheetPr>
  <dimension ref="A1:P34"/>
  <sheetViews>
    <sheetView tabSelected="1" view="pageBreakPreview" zoomScale="85" zoomScaleNormal="90" zoomScaleSheetLayoutView="85" workbookViewId="0">
      <selection activeCell="E21" sqref="E21:I21"/>
    </sheetView>
  </sheetViews>
  <sheetFormatPr defaultColWidth="8.85546875" defaultRowHeight="15" x14ac:dyDescent="0.25"/>
  <cols>
    <col min="1" max="1" width="24.42578125" style="6" customWidth="1"/>
    <col min="2" max="2" width="14.28515625" style="4" bestFit="1" customWidth="1"/>
    <col min="3" max="4" width="10.7109375" style="4" customWidth="1"/>
    <col min="5" max="5" width="12.28515625" style="4" bestFit="1" customWidth="1"/>
    <col min="6" max="6" width="19.28515625" style="4" customWidth="1"/>
    <col min="7" max="8" width="8.85546875" style="4"/>
    <col min="9" max="9" width="16.28515625" style="4" customWidth="1"/>
    <col min="10" max="11" width="8.85546875" style="7"/>
    <col min="12" max="13" width="8.85546875" style="4"/>
    <col min="14" max="14" width="21.7109375" style="4" bestFit="1" customWidth="1"/>
    <col min="15" max="15" width="9.7109375" style="4" bestFit="1" customWidth="1"/>
    <col min="16" max="16" width="21.140625" style="4" bestFit="1" customWidth="1"/>
    <col min="17" max="16384" width="8.85546875" style="4"/>
  </cols>
  <sheetData>
    <row r="1" spans="1:16" ht="33" customHeight="1" x14ac:dyDescent="0.25">
      <c r="A1" s="50" t="s">
        <v>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5.75" thickBot="1" x14ac:dyDescent="0.3"/>
    <row r="3" spans="1:16" ht="15.75" thickBot="1" x14ac:dyDescent="0.3">
      <c r="A3" s="12" t="s">
        <v>16</v>
      </c>
      <c r="B3" s="36" t="s">
        <v>59</v>
      </c>
      <c r="C3" s="37"/>
      <c r="D3" s="38"/>
      <c r="F3" s="13" t="s">
        <v>20</v>
      </c>
      <c r="G3" s="36" t="s">
        <v>35</v>
      </c>
      <c r="H3" s="37"/>
      <c r="I3" s="37"/>
      <c r="J3" s="38"/>
      <c r="K3" s="9"/>
      <c r="M3" s="13" t="s">
        <v>21</v>
      </c>
      <c r="N3" s="51"/>
      <c r="O3" s="52"/>
      <c r="P3" s="53"/>
    </row>
    <row r="4" spans="1:16" ht="10.15" customHeight="1" thickBot="1" x14ac:dyDescent="0.3">
      <c r="A4" s="10"/>
      <c r="F4" s="11"/>
      <c r="M4" s="11"/>
    </row>
    <row r="5" spans="1:16" ht="15.75" thickBot="1" x14ac:dyDescent="0.3">
      <c r="A5" s="12" t="s">
        <v>17</v>
      </c>
      <c r="B5" s="36" t="s">
        <v>60</v>
      </c>
      <c r="C5" s="37"/>
      <c r="D5" s="38"/>
      <c r="F5" s="13" t="s">
        <v>2</v>
      </c>
      <c r="G5" s="36"/>
      <c r="H5" s="37"/>
      <c r="I5" s="37"/>
      <c r="J5" s="38"/>
      <c r="K5" s="9"/>
      <c r="M5" s="13" t="s">
        <v>4</v>
      </c>
      <c r="N5" s="36" t="s">
        <v>36</v>
      </c>
      <c r="O5" s="37"/>
      <c r="P5" s="38"/>
    </row>
    <row r="6" spans="1:16" ht="10.15" customHeight="1" thickBot="1" x14ac:dyDescent="0.3">
      <c r="A6" s="10"/>
      <c r="F6" s="11"/>
    </row>
    <row r="7" spans="1:16" ht="15.75" thickBot="1" x14ac:dyDescent="0.3">
      <c r="A7" s="12" t="s">
        <v>18</v>
      </c>
      <c r="B7" s="36" t="s">
        <v>36</v>
      </c>
      <c r="C7" s="37"/>
      <c r="D7" s="38"/>
      <c r="F7" s="13" t="s">
        <v>3</v>
      </c>
      <c r="G7" s="36" t="s">
        <v>36</v>
      </c>
      <c r="H7" s="37"/>
      <c r="I7" s="37"/>
      <c r="J7" s="38"/>
      <c r="K7" s="9"/>
    </row>
    <row r="8" spans="1:16" ht="10.15" customHeight="1" thickBot="1" x14ac:dyDescent="0.3">
      <c r="A8" s="10"/>
      <c r="B8" s="5"/>
      <c r="C8" s="5"/>
      <c r="D8" s="5"/>
      <c r="G8" s="9"/>
      <c r="H8" s="9"/>
      <c r="I8" s="9"/>
      <c r="J8" s="9"/>
      <c r="K8" s="9"/>
    </row>
    <row r="9" spans="1:16" ht="15.75" thickBot="1" x14ac:dyDescent="0.3">
      <c r="A9" s="12" t="s">
        <v>19</v>
      </c>
      <c r="B9" s="36" t="s">
        <v>36</v>
      </c>
      <c r="C9" s="37"/>
      <c r="D9" s="38"/>
      <c r="G9" s="9"/>
      <c r="H9" s="9"/>
      <c r="I9" s="9"/>
      <c r="J9" s="9"/>
      <c r="K9" s="9"/>
      <c r="L9" s="39" t="s">
        <v>30</v>
      </c>
      <c r="M9" s="39"/>
      <c r="N9" s="39"/>
      <c r="O9" s="39"/>
      <c r="P9" s="39"/>
    </row>
    <row r="10" spans="1:16" ht="6.6" customHeight="1" x14ac:dyDescent="0.25"/>
    <row r="11" spans="1:16" ht="19.149999999999999" customHeight="1" x14ac:dyDescent="0.25">
      <c r="A11" s="33" t="s">
        <v>22</v>
      </c>
      <c r="B11" s="33" t="s">
        <v>23</v>
      </c>
      <c r="C11" s="42" t="s">
        <v>24</v>
      </c>
      <c r="D11" s="43"/>
      <c r="E11" s="44" t="s">
        <v>25</v>
      </c>
      <c r="F11" s="45"/>
      <c r="G11" s="45"/>
      <c r="H11" s="45"/>
      <c r="I11" s="46"/>
      <c r="J11" s="40" t="s">
        <v>0</v>
      </c>
      <c r="K11" s="40" t="s">
        <v>33</v>
      </c>
      <c r="L11" s="33" t="s">
        <v>6</v>
      </c>
      <c r="M11" s="33"/>
      <c r="N11" s="33"/>
      <c r="O11" s="33"/>
      <c r="P11" s="33"/>
    </row>
    <row r="12" spans="1:16" ht="27" customHeight="1" x14ac:dyDescent="0.25">
      <c r="A12" s="33"/>
      <c r="B12" s="33"/>
      <c r="C12" s="31" t="s">
        <v>31</v>
      </c>
      <c r="D12" s="31" t="s">
        <v>32</v>
      </c>
      <c r="E12" s="47"/>
      <c r="F12" s="48"/>
      <c r="G12" s="48"/>
      <c r="H12" s="48"/>
      <c r="I12" s="49"/>
      <c r="J12" s="41"/>
      <c r="K12" s="41"/>
      <c r="L12" s="14" t="s">
        <v>26</v>
      </c>
      <c r="M12" s="14" t="s">
        <v>27</v>
      </c>
      <c r="N12" s="14" t="s">
        <v>34</v>
      </c>
      <c r="O12" s="14" t="s">
        <v>28</v>
      </c>
      <c r="P12" s="15" t="s">
        <v>29</v>
      </c>
    </row>
    <row r="13" spans="1:16" ht="35.1" customHeight="1" x14ac:dyDescent="0.25">
      <c r="A13" s="26">
        <v>44756</v>
      </c>
      <c r="B13" s="25" t="s">
        <v>72</v>
      </c>
      <c r="C13" s="21" t="s">
        <v>47</v>
      </c>
      <c r="D13" s="22" t="s">
        <v>50</v>
      </c>
      <c r="E13" s="34" t="s">
        <v>73</v>
      </c>
      <c r="F13" s="35"/>
      <c r="G13" s="35"/>
      <c r="H13" s="35"/>
      <c r="I13" s="35"/>
      <c r="J13" s="23">
        <v>12</v>
      </c>
      <c r="K13" s="20" t="s">
        <v>46</v>
      </c>
      <c r="L13" s="24">
        <v>8</v>
      </c>
      <c r="M13" s="28">
        <v>149678</v>
      </c>
      <c r="N13" s="29" t="s">
        <v>48</v>
      </c>
      <c r="O13" s="28" t="s">
        <v>74</v>
      </c>
      <c r="P13" s="1"/>
    </row>
    <row r="14" spans="1:16" ht="35.1" customHeight="1" x14ac:dyDescent="0.25">
      <c r="A14" s="26">
        <v>44757</v>
      </c>
      <c r="B14" s="25" t="s">
        <v>72</v>
      </c>
      <c r="C14" s="21" t="s">
        <v>47</v>
      </c>
      <c r="D14" s="22" t="s">
        <v>50</v>
      </c>
      <c r="E14" s="34" t="s">
        <v>65</v>
      </c>
      <c r="F14" s="35"/>
      <c r="G14" s="35"/>
      <c r="H14" s="35"/>
      <c r="I14" s="35"/>
      <c r="J14" s="23">
        <v>5</v>
      </c>
      <c r="K14" s="20" t="s">
        <v>46</v>
      </c>
      <c r="L14" s="24">
        <v>8</v>
      </c>
      <c r="M14" s="28">
        <v>147511</v>
      </c>
      <c r="N14" s="29" t="s">
        <v>51</v>
      </c>
      <c r="O14" s="28" t="s">
        <v>56</v>
      </c>
      <c r="P14" s="1"/>
    </row>
    <row r="15" spans="1:16" ht="35.1" customHeight="1" x14ac:dyDescent="0.25">
      <c r="A15" s="26">
        <v>44758</v>
      </c>
      <c r="B15" s="25" t="s">
        <v>72</v>
      </c>
      <c r="C15" s="21" t="s">
        <v>47</v>
      </c>
      <c r="D15" s="22" t="s">
        <v>55</v>
      </c>
      <c r="E15" s="34" t="s">
        <v>73</v>
      </c>
      <c r="F15" s="35"/>
      <c r="G15" s="35"/>
      <c r="H15" s="35"/>
      <c r="I15" s="35"/>
      <c r="J15" s="23">
        <v>6</v>
      </c>
      <c r="K15" s="20" t="s">
        <v>46</v>
      </c>
      <c r="L15" s="24">
        <v>4</v>
      </c>
      <c r="M15" s="28">
        <v>150260</v>
      </c>
      <c r="N15" s="29" t="s">
        <v>48</v>
      </c>
      <c r="O15" s="28" t="s">
        <v>75</v>
      </c>
      <c r="P15" s="1"/>
    </row>
    <row r="16" spans="1:16" ht="35.1" customHeight="1" x14ac:dyDescent="0.25">
      <c r="A16" s="26">
        <v>44760</v>
      </c>
      <c r="B16" s="25" t="s">
        <v>72</v>
      </c>
      <c r="C16" s="21" t="s">
        <v>47</v>
      </c>
      <c r="D16" s="22" t="s">
        <v>50</v>
      </c>
      <c r="E16" s="34" t="s">
        <v>65</v>
      </c>
      <c r="F16" s="35"/>
      <c r="G16" s="35"/>
      <c r="H16" s="35"/>
      <c r="I16" s="35"/>
      <c r="J16" s="23">
        <v>2</v>
      </c>
      <c r="K16" s="20" t="s">
        <v>46</v>
      </c>
      <c r="L16" s="24">
        <v>8</v>
      </c>
      <c r="M16" s="28">
        <v>147511</v>
      </c>
      <c r="N16" s="29" t="s">
        <v>51</v>
      </c>
      <c r="O16" s="28" t="s">
        <v>56</v>
      </c>
      <c r="P16" s="1"/>
    </row>
    <row r="17" spans="1:16" ht="35.1" customHeight="1" x14ac:dyDescent="0.25">
      <c r="A17" s="26">
        <v>44761</v>
      </c>
      <c r="B17" s="25" t="s">
        <v>72</v>
      </c>
      <c r="C17" s="21" t="s">
        <v>47</v>
      </c>
      <c r="D17" s="22" t="s">
        <v>50</v>
      </c>
      <c r="E17" s="34" t="s">
        <v>76</v>
      </c>
      <c r="F17" s="35"/>
      <c r="G17" s="35"/>
      <c r="H17" s="35"/>
      <c r="I17" s="35"/>
      <c r="J17" s="23">
        <v>10</v>
      </c>
      <c r="K17" s="20" t="s">
        <v>46</v>
      </c>
      <c r="L17" s="24">
        <v>8</v>
      </c>
      <c r="M17" s="28">
        <v>148932</v>
      </c>
      <c r="N17" s="29" t="s">
        <v>48</v>
      </c>
      <c r="O17" s="28" t="s">
        <v>77</v>
      </c>
      <c r="P17" s="1"/>
    </row>
    <row r="18" spans="1:16" ht="35.1" customHeight="1" x14ac:dyDescent="0.25">
      <c r="A18" s="26">
        <v>44762</v>
      </c>
      <c r="B18" s="25" t="s">
        <v>72</v>
      </c>
      <c r="C18" s="21" t="s">
        <v>47</v>
      </c>
      <c r="D18" s="22" t="s">
        <v>50</v>
      </c>
      <c r="E18" s="34"/>
      <c r="F18" s="35"/>
      <c r="G18" s="35"/>
      <c r="H18" s="35"/>
      <c r="I18" s="35"/>
      <c r="J18" s="23"/>
      <c r="K18" s="20"/>
      <c r="L18" s="24"/>
      <c r="M18" s="28"/>
      <c r="N18" s="29"/>
      <c r="O18" s="28"/>
      <c r="P18" s="1"/>
    </row>
    <row r="19" spans="1:16" ht="35.1" customHeight="1" x14ac:dyDescent="0.25">
      <c r="A19" s="26"/>
      <c r="B19" s="25"/>
      <c r="C19" s="21"/>
      <c r="D19" s="22"/>
      <c r="E19" s="34"/>
      <c r="F19" s="35"/>
      <c r="G19" s="35"/>
      <c r="H19" s="35"/>
      <c r="I19" s="35"/>
      <c r="J19" s="23"/>
      <c r="K19" s="20"/>
      <c r="L19" s="24"/>
      <c r="M19" s="28"/>
      <c r="N19" s="29"/>
      <c r="O19" s="28"/>
      <c r="P19" s="1"/>
    </row>
    <row r="20" spans="1:16" ht="35.1" customHeight="1" x14ac:dyDescent="0.25">
      <c r="A20" s="26"/>
      <c r="B20" s="25"/>
      <c r="C20" s="21"/>
      <c r="D20" s="22"/>
      <c r="E20" s="34"/>
      <c r="F20" s="35"/>
      <c r="G20" s="35"/>
      <c r="H20" s="35"/>
      <c r="I20" s="35"/>
      <c r="J20" s="23"/>
      <c r="K20" s="20"/>
      <c r="L20" s="24"/>
      <c r="M20" s="28"/>
      <c r="N20" s="29"/>
      <c r="O20" s="28"/>
      <c r="P20" s="1"/>
    </row>
    <row r="21" spans="1:16" ht="35.1" customHeight="1" x14ac:dyDescent="0.25">
      <c r="A21" s="26"/>
      <c r="B21" s="25"/>
      <c r="C21" s="21"/>
      <c r="D21" s="22"/>
      <c r="E21" s="34"/>
      <c r="F21" s="35"/>
      <c r="G21" s="35"/>
      <c r="H21" s="35"/>
      <c r="I21" s="35"/>
      <c r="J21" s="23"/>
      <c r="K21" s="20"/>
      <c r="L21" s="24"/>
      <c r="M21" s="28"/>
      <c r="N21" s="29"/>
      <c r="O21" s="28"/>
      <c r="P21" s="1"/>
    </row>
    <row r="22" spans="1:16" ht="35.1" customHeight="1" x14ac:dyDescent="0.25">
      <c r="A22" s="26"/>
      <c r="B22" s="25"/>
      <c r="C22" s="21"/>
      <c r="D22" s="22"/>
      <c r="E22" s="34"/>
      <c r="F22" s="35"/>
      <c r="G22" s="35"/>
      <c r="H22" s="35"/>
      <c r="I22" s="35"/>
      <c r="J22" s="23"/>
      <c r="K22" s="20"/>
      <c r="L22" s="24"/>
      <c r="M22" s="28"/>
      <c r="N22" s="29"/>
      <c r="O22" s="28"/>
      <c r="P22" s="1"/>
    </row>
    <row r="23" spans="1:16" ht="35.1" customHeight="1" x14ac:dyDescent="0.25">
      <c r="A23" s="32" t="s">
        <v>8</v>
      </c>
      <c r="B23" s="32"/>
      <c r="C23" s="32"/>
      <c r="D23" s="32"/>
      <c r="J23" s="33" t="s">
        <v>7</v>
      </c>
      <c r="K23" s="33"/>
      <c r="L23" s="17">
        <f>SUM(L13:L22)</f>
        <v>36</v>
      </c>
    </row>
    <row r="24" spans="1:16" x14ac:dyDescent="0.25">
      <c r="A24" s="16" t="s">
        <v>15</v>
      </c>
    </row>
    <row r="25" spans="1:16" x14ac:dyDescent="0.25">
      <c r="A25" s="16"/>
    </row>
    <row r="26" spans="1:16" x14ac:dyDescent="0.25">
      <c r="A26" s="16"/>
    </row>
    <row r="27" spans="1:16" x14ac:dyDescent="0.25">
      <c r="A27" s="16"/>
    </row>
    <row r="28" spans="1:16" x14ac:dyDescent="0.25">
      <c r="A28" s="16"/>
    </row>
    <row r="30" spans="1:16" s="3" customFormat="1" x14ac:dyDescent="0.25">
      <c r="A30" s="2" t="s">
        <v>13</v>
      </c>
      <c r="H30" s="2" t="s">
        <v>12</v>
      </c>
      <c r="J30" s="2"/>
      <c r="K30" s="2"/>
      <c r="P30" s="2" t="s">
        <v>14</v>
      </c>
    </row>
    <row r="31" spans="1:16" s="3" customFormat="1" x14ac:dyDescent="0.25">
      <c r="A31" s="8"/>
      <c r="J31" s="2"/>
      <c r="K31" s="2"/>
    </row>
    <row r="32" spans="1:16" s="3" customFormat="1" x14ac:dyDescent="0.25">
      <c r="A32" s="8"/>
      <c r="J32" s="2"/>
      <c r="K32" s="2"/>
    </row>
    <row r="33" spans="1:16" s="3" customFormat="1" x14ac:dyDescent="0.25">
      <c r="A33" s="18" t="str">
        <f>B3</f>
        <v>Anton Baindo &amp; Natal Fero</v>
      </c>
      <c r="H33" s="2" t="s">
        <v>38</v>
      </c>
      <c r="J33" s="2"/>
      <c r="K33" s="2"/>
      <c r="P33" s="2" t="s">
        <v>11</v>
      </c>
    </row>
    <row r="34" spans="1:16" s="3" customFormat="1" x14ac:dyDescent="0.25">
      <c r="A34" s="19" t="s">
        <v>1</v>
      </c>
      <c r="H34" s="2" t="s">
        <v>9</v>
      </c>
      <c r="J34" s="2"/>
      <c r="K34" s="2"/>
      <c r="P34" s="2" t="s">
        <v>10</v>
      </c>
    </row>
  </sheetData>
  <mergeCells count="30">
    <mergeCell ref="A1:P1"/>
    <mergeCell ref="B3:D3"/>
    <mergeCell ref="G3:J3"/>
    <mergeCell ref="N3:P3"/>
    <mergeCell ref="B5:D5"/>
    <mergeCell ref="G5:J5"/>
    <mergeCell ref="N5:P5"/>
    <mergeCell ref="B7:D7"/>
    <mergeCell ref="G7:J7"/>
    <mergeCell ref="B9:D9"/>
    <mergeCell ref="L9:P9"/>
    <mergeCell ref="A11:A12"/>
    <mergeCell ref="B11:B12"/>
    <mergeCell ref="C11:D11"/>
    <mergeCell ref="E11:I12"/>
    <mergeCell ref="J11:J12"/>
    <mergeCell ref="K11:K12"/>
    <mergeCell ref="A23:D23"/>
    <mergeCell ref="L11:P11"/>
    <mergeCell ref="E13:I13"/>
    <mergeCell ref="E14:I14"/>
    <mergeCell ref="E15:I15"/>
    <mergeCell ref="E16:I16"/>
    <mergeCell ref="E17:I17"/>
    <mergeCell ref="J23:K23"/>
    <mergeCell ref="E18:I18"/>
    <mergeCell ref="E19:I19"/>
    <mergeCell ref="E20:I20"/>
    <mergeCell ref="E21:I21"/>
    <mergeCell ref="E22:I22"/>
  </mergeCells>
  <dataValidations count="3">
    <dataValidation type="list" showInputMessage="1" showErrorMessage="1" sqref="O13:O22" xr:uid="{D185DB2B-835A-4D63-915F-109E240AC2CA}">
      <formula1>"WL,TS,WIS,WPS,WCF,DNM,BDT,GSS,M-I ES,M-I DS,ALS-FS,ALS-ARTC,CPS,CAM SUR, CAM VPS,Subsea,M-I PT,Facility"</formula1>
    </dataValidation>
    <dataValidation type="list" showInputMessage="1" showErrorMessage="1" sqref="N13:N22" xr:uid="{79AFDE4E-6E32-430D-BD0F-4FF2023F0710}">
      <formula1>"Reservoir Performance,Well Construction,Production Systems,Digital&amp;Integration,OFS"</formula1>
    </dataValidation>
    <dataValidation type="list" allowBlank="1" showInputMessage="1" showErrorMessage="1" sqref="K13:K22" xr:uid="{BEACEB2A-C542-45EA-8FF4-D5A70E28B01A}">
      <formula1>"EA,Unit,Set,Layer,Lot"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4" fitToHeight="0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4BE36-0516-4DA4-8381-2274C4B429CE}">
  <dimension ref="E8:G13"/>
  <sheetViews>
    <sheetView workbookViewId="0">
      <selection activeCell="J12" sqref="J12"/>
    </sheetView>
  </sheetViews>
  <sheetFormatPr defaultRowHeight="15" x14ac:dyDescent="0.25"/>
  <cols>
    <col min="6" max="6" width="9.28515625" style="30" bestFit="1" customWidth="1"/>
    <col min="7" max="7" width="10.5703125" style="30" bestFit="1" customWidth="1"/>
  </cols>
  <sheetData>
    <row r="8" spans="5:7" x14ac:dyDescent="0.25">
      <c r="E8">
        <v>12</v>
      </c>
      <c r="F8" s="30">
        <v>315000</v>
      </c>
      <c r="G8" s="30">
        <f>F8*E8</f>
        <v>3780000</v>
      </c>
    </row>
    <row r="9" spans="5:7" x14ac:dyDescent="0.25">
      <c r="E9">
        <v>3</v>
      </c>
      <c r="F9" s="30">
        <v>450000</v>
      </c>
      <c r="G9" s="30">
        <f>F9*E9</f>
        <v>1350000</v>
      </c>
    </row>
    <row r="10" spans="5:7" x14ac:dyDescent="0.25">
      <c r="E10">
        <v>3</v>
      </c>
      <c r="F10" s="30">
        <v>185000</v>
      </c>
      <c r="G10" s="30">
        <f>F10*E10</f>
        <v>555000</v>
      </c>
    </row>
    <row r="13" spans="5:7" x14ac:dyDescent="0.25">
      <c r="G13" s="30">
        <f>SUM(G8:G10)</f>
        <v>5685000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C1AE2E9C5C8F429A85BE2653DE611B" ma:contentTypeVersion="11" ma:contentTypeDescription="Create a new document." ma:contentTypeScope="" ma:versionID="f120eb233414c8d8d6c0d734df7d80d2">
  <xsd:schema xmlns:xsd="http://www.w3.org/2001/XMLSchema" xmlns:xs="http://www.w3.org/2001/XMLSchema" xmlns:p="http://schemas.microsoft.com/office/2006/metadata/properties" xmlns:ns2="1c3f5d22-e9ee-4609-8026-a4fea47c2571" xmlns:ns3="58424c7b-b9cb-4c26-94cd-6eb34d09c6ab" targetNamespace="http://schemas.microsoft.com/office/2006/metadata/properties" ma:root="true" ma:fieldsID="227225ae0df035024c989fb266995853" ns2:_="" ns3:_="">
    <xsd:import namespace="1c3f5d22-e9ee-4609-8026-a4fea47c2571"/>
    <xsd:import namespace="58424c7b-b9cb-4c26-94cd-6eb34d09c6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f5d22-e9ee-4609-8026-a4fea47c25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24c7b-b9cb-4c26-94cd-6eb34d09c6a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E6BAEE-B3C4-49F5-8B6F-D5DEA13484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EF75DF-F1E3-4F83-BFC5-23F64A8057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58988C-4314-4BF2-8861-7DC3B2096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3f5d22-e9ee-4609-8026-a4fea47c2571"/>
    <ds:schemaRef ds:uri="58424c7b-b9cb-4c26-94cd-6eb34d09c6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21-25</vt:lpstr>
      <vt:lpstr>27-02</vt:lpstr>
      <vt:lpstr>04-12</vt:lpstr>
      <vt:lpstr>14-18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Faisal Buchori</dc:creator>
  <cp:lastModifiedBy>Desktop</cp:lastModifiedBy>
  <cp:lastPrinted>2022-07-19T08:05:44Z</cp:lastPrinted>
  <dcterms:created xsi:type="dcterms:W3CDTF">2021-10-21T13:53:40Z</dcterms:created>
  <dcterms:modified xsi:type="dcterms:W3CDTF">2022-07-19T09:20:55Z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5f1f62-8d2b-4457-869c-0a13c6549635_Enabled">
    <vt:lpwstr>True</vt:lpwstr>
  </property>
  <property fmtid="{D5CDD505-2E9C-101B-9397-08002B2CF9AE}" pid="3" name="MSIP_Label_585f1f62-8d2b-4457-869c-0a13c6549635_SiteId">
    <vt:lpwstr>41ff26dc-250f-4b13-8981-739be8610c21</vt:lpwstr>
  </property>
  <property fmtid="{D5CDD505-2E9C-101B-9397-08002B2CF9AE}" pid="4" name="MSIP_Label_585f1f62-8d2b-4457-869c-0a13c6549635_Owner">
    <vt:lpwstr>FBuchori@slb.com</vt:lpwstr>
  </property>
  <property fmtid="{D5CDD505-2E9C-101B-9397-08002B2CF9AE}" pid="5" name="MSIP_Label_585f1f62-8d2b-4457-869c-0a13c6549635_SetDate">
    <vt:lpwstr>2021-10-21T22:57:59.5330843Z</vt:lpwstr>
  </property>
  <property fmtid="{D5CDD505-2E9C-101B-9397-08002B2CF9AE}" pid="6" name="MSIP_Label_585f1f62-8d2b-4457-869c-0a13c6549635_Name">
    <vt:lpwstr>Private</vt:lpwstr>
  </property>
  <property fmtid="{D5CDD505-2E9C-101B-9397-08002B2CF9AE}" pid="7" name="MSIP_Label_585f1f62-8d2b-4457-869c-0a13c6549635_Application">
    <vt:lpwstr>Microsoft Azure Information Protection</vt:lpwstr>
  </property>
  <property fmtid="{D5CDD505-2E9C-101B-9397-08002B2CF9AE}" pid="8" name="MSIP_Label_585f1f62-8d2b-4457-869c-0a13c6549635_ActionId">
    <vt:lpwstr>354ad213-a969-4573-8909-76ee4a53dc26</vt:lpwstr>
  </property>
  <property fmtid="{D5CDD505-2E9C-101B-9397-08002B2CF9AE}" pid="9" name="MSIP_Label_585f1f62-8d2b-4457-869c-0a13c6549635_Extended_MSFT_Method">
    <vt:lpwstr>Automatic</vt:lpwstr>
  </property>
  <property fmtid="{D5CDD505-2E9C-101B-9397-08002B2CF9AE}" pid="10" name="MSIP_Label_8bb759f6-5337-4dc5-b19b-e74b6da11f8f_Enabled">
    <vt:lpwstr>True</vt:lpwstr>
  </property>
  <property fmtid="{D5CDD505-2E9C-101B-9397-08002B2CF9AE}" pid="11" name="MSIP_Label_8bb759f6-5337-4dc5-b19b-e74b6da11f8f_SiteId">
    <vt:lpwstr>41ff26dc-250f-4b13-8981-739be8610c21</vt:lpwstr>
  </property>
  <property fmtid="{D5CDD505-2E9C-101B-9397-08002B2CF9AE}" pid="12" name="MSIP_Label_8bb759f6-5337-4dc5-b19b-e74b6da11f8f_Owner">
    <vt:lpwstr>FBuchori@slb.com</vt:lpwstr>
  </property>
  <property fmtid="{D5CDD505-2E9C-101B-9397-08002B2CF9AE}" pid="13" name="MSIP_Label_8bb759f6-5337-4dc5-b19b-e74b6da11f8f_SetDate">
    <vt:lpwstr>2021-10-21T22:57:59.5330843Z</vt:lpwstr>
  </property>
  <property fmtid="{D5CDD505-2E9C-101B-9397-08002B2CF9AE}" pid="14" name="MSIP_Label_8bb759f6-5337-4dc5-b19b-e74b6da11f8f_Name">
    <vt:lpwstr>Internal</vt:lpwstr>
  </property>
  <property fmtid="{D5CDD505-2E9C-101B-9397-08002B2CF9AE}" pid="15" name="MSIP_Label_8bb759f6-5337-4dc5-b19b-e74b6da11f8f_Application">
    <vt:lpwstr>Microsoft Azure Information Protection</vt:lpwstr>
  </property>
  <property fmtid="{D5CDD505-2E9C-101B-9397-08002B2CF9AE}" pid="16" name="MSIP_Label_8bb759f6-5337-4dc5-b19b-e74b6da11f8f_ActionId">
    <vt:lpwstr>354ad213-a969-4573-8909-76ee4a53dc26</vt:lpwstr>
  </property>
  <property fmtid="{D5CDD505-2E9C-101B-9397-08002B2CF9AE}" pid="17" name="MSIP_Label_8bb759f6-5337-4dc5-b19b-e74b6da11f8f_Parent">
    <vt:lpwstr>585f1f62-8d2b-4457-869c-0a13c6549635</vt:lpwstr>
  </property>
  <property fmtid="{D5CDD505-2E9C-101B-9397-08002B2CF9AE}" pid="18" name="MSIP_Label_8bb759f6-5337-4dc5-b19b-e74b6da11f8f_Extended_MSFT_Method">
    <vt:lpwstr>Automatic</vt:lpwstr>
  </property>
  <property fmtid="{D5CDD505-2E9C-101B-9397-08002B2CF9AE}" pid="19" name="Sensitivity">
    <vt:lpwstr>Private Internal</vt:lpwstr>
  </property>
  <property fmtid="{D5CDD505-2E9C-101B-9397-08002B2CF9AE}" pid="20" name="ContentTypeId">
    <vt:lpwstr>0x01010040C1AE2E9C5C8F429A85BE2653DE611B</vt:lpwstr>
  </property>
</Properties>
</file>